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Users/syvitski/Desktop/7) Floc figs, ppts &amp; data/FCA data and jpgs/4 LM FCA Oceanography/1991 L. Melville FCA Data  /"/>
    </mc:Choice>
  </mc:AlternateContent>
  <xr:revisionPtr revIDLastSave="0" documentId="13_ncr:1_{5A843E8F-5FC9-CB40-B0B9-5C404C2C1983}" xr6:coauthVersionLast="47" xr6:coauthVersionMax="47" xr10:uidLastSave="{00000000-0000-0000-0000-000000000000}"/>
  <bookViews>
    <workbookView xWindow="2620" yWindow="500" windowWidth="39580" windowHeight="21980" tabRatio="500" activeTab="3" xr2:uid="{00000000-000D-0000-FFFF-FFFF00000000}"/>
  </bookViews>
  <sheets>
    <sheet name="1991 FCA" sheetId="1" r:id="rId1"/>
    <sheet name="Mass Cf" sheetId="7" r:id="rId2"/>
    <sheet name="No vs FCs" sheetId="4" r:id="rId3"/>
    <sheet name="Number sfd" sheetId="6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V2" i="1" l="1"/>
  <c r="FV3" i="1"/>
  <c r="FV4" i="1"/>
  <c r="FV16" i="1"/>
  <c r="FV11" i="1"/>
  <c r="FV19" i="1"/>
  <c r="FV17" i="1"/>
  <c r="FV6" i="1"/>
  <c r="FV9" i="1"/>
  <c r="FV5" i="1"/>
  <c r="FV12" i="1"/>
  <c r="FV20" i="1"/>
  <c r="FV10" i="1"/>
  <c r="FV21" i="1"/>
  <c r="FV7" i="1"/>
  <c r="FV13" i="1"/>
  <c r="FV18" i="1"/>
  <c r="FV8" i="1"/>
  <c r="FV15" i="1"/>
  <c r="FV14" i="1"/>
  <c r="FV22" i="1"/>
</calcChain>
</file>

<file path=xl/sharedStrings.xml><?xml version="1.0" encoding="utf-8"?>
<sst xmlns="http://schemas.openxmlformats.org/spreadsheetml/2006/main" count="694" uniqueCount="268">
  <si>
    <t>µm</t>
  </si>
  <si>
    <t>Mass mg</t>
  </si>
  <si>
    <t>D8F4[1&amp;2]</t>
  </si>
  <si>
    <t>D8F4 mg/L</t>
  </si>
  <si>
    <t>D8F5[1&amp;2]</t>
  </si>
  <si>
    <t>D8F5 mg/L</t>
  </si>
  <si>
    <t>D6F19[1&amp;2]</t>
  </si>
  <si>
    <t>D6F19 mg/L</t>
  </si>
  <si>
    <t>D6F20[1&amp;2]</t>
  </si>
  <si>
    <t>D6F20 mg/L</t>
  </si>
  <si>
    <t>D6F21[1&amp;2]</t>
  </si>
  <si>
    <t>D6F21 mg/L</t>
  </si>
  <si>
    <t>D6F22[1&amp;2]</t>
  </si>
  <si>
    <t>D6F22 mg/L</t>
  </si>
  <si>
    <t>D3F24[1&amp;2]</t>
  </si>
  <si>
    <t>D3F24 mg/L</t>
  </si>
  <si>
    <t>D3F25[1&amp;2]</t>
  </si>
  <si>
    <t>D3F25 mg/L</t>
  </si>
  <si>
    <t>D1F29[1&amp;2]</t>
  </si>
  <si>
    <t>D1F30[1&amp;2]</t>
  </si>
  <si>
    <t>D1F30 mg/L</t>
  </si>
  <si>
    <t>D4F8[1&amp;2]</t>
  </si>
  <si>
    <t>D4F8 mg/L</t>
  </si>
  <si>
    <t>D4F9[1&amp;2]</t>
  </si>
  <si>
    <t>D4F9 mg/L</t>
  </si>
  <si>
    <t>D5F14[1&amp;2]</t>
  </si>
  <si>
    <t>D5F14 mg/L</t>
  </si>
  <si>
    <t>D31F13[1&amp;2]</t>
  </si>
  <si>
    <t>D31F13 mg/L</t>
  </si>
  <si>
    <t>D31F14[1&amp;2]</t>
  </si>
  <si>
    <t>D31F14 mg/L</t>
  </si>
  <si>
    <t>D31F15[1&amp;2]</t>
  </si>
  <si>
    <t>D31F15 mg/L</t>
  </si>
  <si>
    <t>D33F17[1&amp;2]</t>
  </si>
  <si>
    <t>D33F17 mg/L</t>
  </si>
  <si>
    <t>D33F18[1&amp;2]</t>
  </si>
  <si>
    <t>D33F18 mg/L</t>
  </si>
  <si>
    <t>D33F19[1&amp;2]</t>
  </si>
  <si>
    <t>D33F19 mg/L</t>
  </si>
  <si>
    <t>D21F17[1&amp;2]</t>
  </si>
  <si>
    <t>D21F17 mg/L</t>
  </si>
  <si>
    <t>D21F18[1&amp;2]</t>
  </si>
  <si>
    <t>D21F18 mg/L</t>
  </si>
  <si>
    <t>D21F19[1&amp;2]</t>
  </si>
  <si>
    <t>D21F19 mg/L</t>
  </si>
  <si>
    <t>D21F20[1&amp;2]</t>
  </si>
  <si>
    <t>D21F20 mg/L</t>
  </si>
  <si>
    <t>D23F22[1&amp;2]</t>
  </si>
  <si>
    <t>D23F22 mg/L</t>
  </si>
  <si>
    <t>D23F23[1&amp;2]</t>
  </si>
  <si>
    <t>D23F23 mg/L</t>
  </si>
  <si>
    <t>D23F24[1&amp;2]</t>
  </si>
  <si>
    <t>D23F24 mg/L</t>
  </si>
  <si>
    <t>D23F25[1&amp;2]</t>
  </si>
  <si>
    <t>D23F25 mg/L</t>
  </si>
  <si>
    <t>D35F3[1&amp;2]</t>
  </si>
  <si>
    <t>D35F3 mg/L</t>
  </si>
  <si>
    <t>D35F4[1&amp;2]</t>
  </si>
  <si>
    <t>D35F4 mg/L</t>
  </si>
  <si>
    <t>D35F5[1&amp;2]</t>
  </si>
  <si>
    <t>D35F5 mg/L</t>
  </si>
  <si>
    <t>D35F6[1&amp;2]</t>
  </si>
  <si>
    <t>D35F6 mg/L</t>
  </si>
  <si>
    <t>D35F7[1&amp;2]</t>
  </si>
  <si>
    <t>D35F7 mg/L</t>
  </si>
  <si>
    <t>D35F8[1&amp;2]</t>
  </si>
  <si>
    <t>D35F8 mg/L</t>
  </si>
  <si>
    <t>D35F9[1&amp;2]</t>
  </si>
  <si>
    <t>D35F9 mg/L</t>
  </si>
  <si>
    <t>D35F10[1&amp;2]</t>
  </si>
  <si>
    <t>D35F10 mg/L</t>
  </si>
  <si>
    <t>D35F11[1&amp;2]</t>
  </si>
  <si>
    <t>D35F11 mg/L</t>
  </si>
  <si>
    <t>D35F12[1&amp;2]</t>
  </si>
  <si>
    <t>D35F12 mg/L</t>
  </si>
  <si>
    <t>D35F13[1&amp;2]</t>
  </si>
  <si>
    <t>D35F13 mg/L</t>
  </si>
  <si>
    <t>D35F14[1&amp;2]</t>
  </si>
  <si>
    <t>D35F14 mg/L</t>
  </si>
  <si>
    <t>D35F15[1&amp;2]</t>
  </si>
  <si>
    <t>D35F15 mg/L</t>
  </si>
  <si>
    <t>D35F16[1&amp;2]</t>
  </si>
  <si>
    <t>D35F16 mg/L</t>
  </si>
  <si>
    <t>D35F17[1&amp;2]</t>
  </si>
  <si>
    <t>D35F17 mg/L</t>
  </si>
  <si>
    <t>D35F18[1&amp;2]</t>
  </si>
  <si>
    <t>D35F18 mg/L</t>
  </si>
  <si>
    <t>D35F19[1&amp;2]</t>
  </si>
  <si>
    <t>D35F19 mg/L</t>
  </si>
  <si>
    <t>D35F20[1&amp;2]</t>
  </si>
  <si>
    <t>D35F20 mg/L</t>
  </si>
  <si>
    <t>D35F21[1&amp;2]</t>
  </si>
  <si>
    <t>D35F21 mg/L</t>
  </si>
  <si>
    <t>D35F24[1&amp;2]</t>
  </si>
  <si>
    <t>D35F24 mg/L</t>
  </si>
  <si>
    <t>D35F26[1&amp;2]</t>
  </si>
  <si>
    <t>D35F26 mg/L</t>
  </si>
  <si>
    <t>D35F27[1&amp;2]</t>
  </si>
  <si>
    <t>D35F27 mg/L</t>
  </si>
  <si>
    <t>D35F28[1&amp;2]</t>
  </si>
  <si>
    <t>D35F28 mg/L</t>
  </si>
  <si>
    <t>D35F29[1&amp;2]</t>
  </si>
  <si>
    <t>D35F29 mg/L</t>
  </si>
  <si>
    <t>D35F30[1&amp;2]</t>
  </si>
  <si>
    <t>D35F30 mg/L</t>
  </si>
  <si>
    <t>D35F31[1&amp;2]</t>
  </si>
  <si>
    <t>D35F31 mg/L</t>
  </si>
  <si>
    <t>D25F2[1&amp;2]</t>
  </si>
  <si>
    <t>D25F2 mg/L</t>
  </si>
  <si>
    <t>D25F3[1&amp;2]</t>
  </si>
  <si>
    <t>D25F3 mg/L</t>
  </si>
  <si>
    <t>D27F5[1&amp;2]</t>
  </si>
  <si>
    <t>D27F5 mg/L</t>
  </si>
  <si>
    <t>D27F6[1&amp;2]</t>
  </si>
  <si>
    <t>D27F6 mg/L</t>
  </si>
  <si>
    <t>D27F7[1&amp;2]</t>
  </si>
  <si>
    <t>D27F7 mg/L</t>
  </si>
  <si>
    <t>D29F9[1&amp;2]</t>
  </si>
  <si>
    <t>D29F9 mg/L</t>
  </si>
  <si>
    <t>D29F10[1&amp;2]</t>
  </si>
  <si>
    <t>D29F10 mg/L</t>
  </si>
  <si>
    <t>D29F11[1&amp;2]</t>
  </si>
  <si>
    <t>D29F11 mg/L</t>
  </si>
  <si>
    <t>D58F1[1&amp;2]</t>
  </si>
  <si>
    <t>D58F1 mg/L</t>
  </si>
  <si>
    <t>D58F2[1&amp;2]</t>
  </si>
  <si>
    <t>D58F2 mg/L</t>
  </si>
  <si>
    <t>D58F4[1&amp;2]</t>
  </si>
  <si>
    <t>D58F4 mg/L</t>
  </si>
  <si>
    <t>D58F5[1&amp;2]</t>
  </si>
  <si>
    <t>D58F5 mg/L</t>
  </si>
  <si>
    <t>D58F6[1&amp;2]</t>
  </si>
  <si>
    <t>D58F6 mg/L</t>
  </si>
  <si>
    <t>D58F7[1&amp;2]</t>
  </si>
  <si>
    <t>D58F7 mg/L</t>
  </si>
  <si>
    <t>D58F8[1&amp;2]</t>
  </si>
  <si>
    <t>D58F8 mg/L</t>
  </si>
  <si>
    <t>D58F9[1&amp;2]</t>
  </si>
  <si>
    <t>D58F9 mg/L</t>
  </si>
  <si>
    <t>D58F10[1&amp;2]</t>
  </si>
  <si>
    <t>D58F10 mg/L</t>
  </si>
  <si>
    <t>D58F11[1&amp;2]</t>
  </si>
  <si>
    <t>D58F11 mg/L</t>
  </si>
  <si>
    <t>D58F12[1&amp;2]</t>
  </si>
  <si>
    <t>D58F12 mg/L</t>
  </si>
  <si>
    <t>D58F13[1&amp;2]</t>
  </si>
  <si>
    <t>D58F13 mg/L</t>
  </si>
  <si>
    <t>D58F14[1&amp;2]</t>
  </si>
  <si>
    <t>D58F14 mg/L</t>
  </si>
  <si>
    <t>D58F15[1&amp;2]</t>
  </si>
  <si>
    <t>D58F15 mg/L</t>
  </si>
  <si>
    <t>D58F16[1&amp;2]</t>
  </si>
  <si>
    <t>D58F16 mg/L</t>
  </si>
  <si>
    <t>D58F19[1&amp;2]</t>
  </si>
  <si>
    <t>D58F19 mg/L</t>
  </si>
  <si>
    <t>D58F21[1&amp;2]</t>
  </si>
  <si>
    <t>D58F21 mg/L</t>
  </si>
  <si>
    <t>D58F22[1&amp;2]</t>
  </si>
  <si>
    <t>D58F22 mg/L</t>
  </si>
  <si>
    <t>D58F23[1&amp;2]</t>
  </si>
  <si>
    <t>D58F23 mg/L</t>
  </si>
  <si>
    <t>D58F27[1&amp;2]</t>
  </si>
  <si>
    <t>D58F27 mg/L</t>
  </si>
  <si>
    <t>D58F28[1&amp;2]</t>
  </si>
  <si>
    <t>D58F28 mg/L</t>
  </si>
  <si>
    <t>D58F29[1&amp;2]</t>
  </si>
  <si>
    <t>D58F29 mg/L</t>
  </si>
  <si>
    <t>D58F30[1&amp;2]</t>
  </si>
  <si>
    <t>D58F30 mg/L</t>
  </si>
  <si>
    <t>D58F31[1&amp;2]</t>
  </si>
  <si>
    <t>D58F31 mg/L</t>
  </si>
  <si>
    <t>sample ID</t>
  </si>
  <si>
    <t>Cf mg/L</t>
  </si>
  <si>
    <t>Mean D nfd</t>
  </si>
  <si>
    <t>Mean D mfd</t>
  </si>
  <si>
    <t>Depth m</t>
  </si>
  <si>
    <t>D1F29</t>
  </si>
  <si>
    <t>D1F30</t>
  </si>
  <si>
    <t>D3F24</t>
  </si>
  <si>
    <t>D3F25</t>
  </si>
  <si>
    <t>D4F8</t>
  </si>
  <si>
    <t>D4F9</t>
  </si>
  <si>
    <t>D5F14</t>
  </si>
  <si>
    <t>D6F19</t>
  </si>
  <si>
    <t>D6F20</t>
  </si>
  <si>
    <t>D6F21</t>
  </si>
  <si>
    <t>D6F22</t>
  </si>
  <si>
    <t>D8F4</t>
  </si>
  <si>
    <t>D8F5</t>
  </si>
  <si>
    <t>Stn121F17</t>
  </si>
  <si>
    <t>Stn121F18</t>
  </si>
  <si>
    <t>Stn121F19</t>
  </si>
  <si>
    <t>Stn121F20</t>
  </si>
  <si>
    <t>Stn123F22</t>
  </si>
  <si>
    <t>Stn123F23</t>
  </si>
  <si>
    <t>Stn123F24</t>
  </si>
  <si>
    <t>Stn123F25</t>
  </si>
  <si>
    <t>Stn125F2</t>
  </si>
  <si>
    <t>Stn125F3</t>
  </si>
  <si>
    <t>Stn127F5</t>
  </si>
  <si>
    <t>Stn127F6</t>
  </si>
  <si>
    <t>Stn127F7</t>
  </si>
  <si>
    <t>Stn129F9</t>
  </si>
  <si>
    <t>Stn129F10</t>
  </si>
  <si>
    <t>Stn129F11</t>
  </si>
  <si>
    <t>Stn131F13</t>
  </si>
  <si>
    <t>Stn131F14</t>
  </si>
  <si>
    <t>Stn131F15</t>
  </si>
  <si>
    <t>Stn133F17</t>
  </si>
  <si>
    <t>Stn133F18</t>
  </si>
  <si>
    <t>Stn133F19</t>
  </si>
  <si>
    <t>Stn135F3</t>
  </si>
  <si>
    <t>Stn135F4</t>
  </si>
  <si>
    <t>Stn135F5</t>
  </si>
  <si>
    <t>Stn135F6</t>
  </si>
  <si>
    <t>Stn1357</t>
  </si>
  <si>
    <t>Stn1358</t>
  </si>
  <si>
    <t>Stn1359</t>
  </si>
  <si>
    <t>Stn135F10</t>
  </si>
  <si>
    <t>Stn135F11</t>
  </si>
  <si>
    <t>Stn135F12</t>
  </si>
  <si>
    <t>Stn135F13</t>
  </si>
  <si>
    <t>Stn135F14</t>
  </si>
  <si>
    <t>Stn135F15</t>
  </si>
  <si>
    <t>Stn135F16</t>
  </si>
  <si>
    <t>Stn135F17</t>
  </si>
  <si>
    <t>Stn135F18</t>
  </si>
  <si>
    <t>Stn135F19</t>
  </si>
  <si>
    <t>Stn135F20</t>
  </si>
  <si>
    <t>Stn135F21</t>
  </si>
  <si>
    <t>Stn135F24</t>
  </si>
  <si>
    <t>Stn135F26</t>
  </si>
  <si>
    <t>Stn135F27</t>
  </si>
  <si>
    <t>Stn135F28</t>
  </si>
  <si>
    <t>Stn135F29</t>
  </si>
  <si>
    <t>Stn135F30</t>
  </si>
  <si>
    <t>Stn135F31</t>
  </si>
  <si>
    <t>Stn138F1</t>
  </si>
  <si>
    <t>Stn138F2</t>
  </si>
  <si>
    <t>Stn138F4</t>
  </si>
  <si>
    <t>Stn138F5</t>
  </si>
  <si>
    <t>Stn138F6</t>
  </si>
  <si>
    <t>Stn138F7</t>
  </si>
  <si>
    <t>Stn138F8</t>
  </si>
  <si>
    <t>Stn138F9</t>
  </si>
  <si>
    <t>Stn138F10</t>
  </si>
  <si>
    <t>Stn138F11</t>
  </si>
  <si>
    <t>Stn138F12</t>
  </si>
  <si>
    <t>Stn138F13</t>
  </si>
  <si>
    <t>Stn138F14</t>
  </si>
  <si>
    <t>Stn138F15</t>
  </si>
  <si>
    <t>Stn138F16</t>
  </si>
  <si>
    <t>Stn138F19</t>
  </si>
  <si>
    <t>Stn138F21</t>
  </si>
  <si>
    <t>Stn138F22</t>
  </si>
  <si>
    <t>Stn138F23</t>
  </si>
  <si>
    <t>Stn138F27</t>
  </si>
  <si>
    <t>Stn138F28</t>
  </si>
  <si>
    <t>Stn138F29</t>
  </si>
  <si>
    <t>Stn138F30</t>
  </si>
  <si>
    <t>Stn138F31</t>
  </si>
  <si>
    <t>D35F30</t>
  </si>
  <si>
    <t>Settling rate m/d</t>
  </si>
  <si>
    <t>Sedimentation g/m2/d</t>
  </si>
  <si>
    <t>Cf mg/L g/m3</t>
  </si>
  <si>
    <t>grains no/L</t>
  </si>
  <si>
    <t>stn ID</t>
  </si>
  <si>
    <t>Np/l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</si>
</sst>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0.000"/>
  </numFmts>
  <fonts count="5">
    <font>
      <sz val="10"/>
      <name val="Verdana"/>
    </font>
    <font>
      <sz val="10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2" fontId="0" fillId="0" borderId="0" xfId="0" applyNumberFormat="1"/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/>
    <xf numFmtId="2" fontId="2" fillId="0" borderId="0" xfId="0" applyNumberFormat="1" applyFont="1" applyAlignment="1">
      <alignment horizontal="center"/>
    </xf>
    <xf numFmtId="0" fontId="2" fillId="0" borderId="0" xfId="0" applyFont="1"/>
    <xf numFmtId="1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1" fontId="4" fillId="0" borderId="0" xfId="0" applyNumberFormat="1" applyFont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3" fillId="0" borderId="0" xfId="0" applyNumberFormat="1" applyFont="1"/>
    <xf numFmtId="166" fontId="0" fillId="0" borderId="0" xfId="0" applyNumberFormat="1" applyAlignment="1">
      <alignment horizontal="center"/>
    </xf>
    <xf numFmtId="166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/>
    <xf numFmtId="2" fontId="4" fillId="0" borderId="0" xfId="0" applyNumberFormat="1" applyFont="1"/>
    <xf numFmtId="0" fontId="4" fillId="0" borderId="0" xfId="0" applyFont="1"/>
    <xf numFmtId="165" fontId="4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2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1" fillId="0" borderId="0" xfId="0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1" fontId="0" fillId="0" borderId="0" xfId="0" applyNumberFormat="1" applyFill="1"/>
    <xf numFmtId="2" fontId="0" fillId="0" borderId="0" xfId="0" applyNumberFormat="1" applyFill="1"/>
    <xf numFmtId="165" fontId="1" fillId="0" borderId="0" xfId="0" applyNumberFormat="1" applyFont="1" applyFill="1" applyAlignment="1">
      <alignment horizontal="center"/>
    </xf>
    <xf numFmtId="0" fontId="1" fillId="0" borderId="0" xfId="0" applyFont="1" applyFill="1"/>
    <xf numFmtId="1" fontId="1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E95"/>
  <sheetViews>
    <sheetView topLeftCell="EQ1" zoomScale="107" zoomScaleNormal="107" workbookViewId="0">
      <selection activeCell="B42" sqref="B42"/>
    </sheetView>
  </sheetViews>
  <sheetFormatPr baseColWidth="10" defaultRowHeight="13"/>
  <cols>
    <col min="1" max="2" width="10.83203125" style="12"/>
    <col min="3" max="3" width="9.1640625" style="12" customWidth="1"/>
    <col min="4" max="7" width="10.83203125" style="12"/>
    <col min="8" max="8" width="12.83203125" style="12" customWidth="1"/>
    <col min="9" max="12" width="10.83203125" style="12"/>
    <col min="13" max="13" width="13.33203125" style="12" customWidth="1"/>
    <col min="14" max="17" width="10.83203125" style="12"/>
    <col min="18" max="18" width="13.1640625" style="12" customWidth="1"/>
    <col min="19" max="22" width="10.83203125" style="12"/>
    <col min="23" max="23" width="13" style="12" customWidth="1"/>
    <col min="24" max="27" width="10.83203125" style="12"/>
    <col min="28" max="28" width="12.83203125" style="12" customWidth="1"/>
    <col min="29" max="32" width="10.83203125" style="12"/>
    <col min="33" max="33" width="13" style="12" customWidth="1"/>
    <col min="34" max="37" width="10.83203125" style="12"/>
    <col min="38" max="38" width="13.33203125" style="12" customWidth="1"/>
    <col min="39" max="42" width="10.83203125" style="12"/>
    <col min="43" max="43" width="14.83203125" style="12" customWidth="1"/>
    <col min="44" max="47" width="10.83203125" style="12"/>
    <col min="48" max="48" width="12.83203125" style="12" customWidth="1"/>
    <col min="49" max="52" width="10.83203125" style="12"/>
    <col min="53" max="53" width="13.33203125" style="12" customWidth="1"/>
    <col min="54" max="57" width="10.83203125" style="12"/>
    <col min="58" max="58" width="12.6640625" style="12" customWidth="1"/>
    <col min="59" max="62" width="10.83203125" style="12"/>
    <col min="63" max="63" width="13.83203125" style="12" customWidth="1"/>
    <col min="64" max="67" width="10.83203125" style="12"/>
    <col min="68" max="68" width="13" style="12" customWidth="1"/>
    <col min="69" max="72" width="10.83203125" style="12"/>
    <col min="73" max="73" width="13.1640625" style="12" customWidth="1"/>
    <col min="74" max="77" width="10.83203125" style="12"/>
    <col min="78" max="78" width="13.5" style="12" customWidth="1"/>
    <col min="79" max="82" width="10.83203125" style="12"/>
    <col min="83" max="83" width="14.5" style="12" customWidth="1"/>
    <col min="84" max="87" width="10.83203125" style="12"/>
    <col min="88" max="88" width="14.83203125" style="12" customWidth="1"/>
    <col min="89" max="92" width="10.83203125" style="12"/>
    <col min="93" max="93" width="14.33203125" style="12" customWidth="1"/>
    <col min="94" max="97" width="10.83203125" style="12"/>
    <col min="98" max="98" width="14.1640625" style="12" customWidth="1"/>
    <col min="99" max="102" width="10.83203125" style="12"/>
    <col min="103" max="103" width="13.1640625" style="12" customWidth="1"/>
    <col min="104" max="107" width="10.83203125" style="12"/>
    <col min="108" max="108" width="13.33203125" style="12" customWidth="1"/>
    <col min="109" max="112" width="10.83203125" style="12"/>
    <col min="113" max="113" width="13.33203125" style="12" customWidth="1"/>
    <col min="114" max="117" width="10.83203125" style="12"/>
    <col min="118" max="118" width="13.5" style="12" customWidth="1"/>
    <col min="119" max="122" width="10.83203125" style="12"/>
    <col min="123" max="123" width="13.83203125" style="12" customWidth="1"/>
    <col min="124" max="127" width="10.83203125" style="12"/>
    <col min="128" max="128" width="13.83203125" style="12" customWidth="1"/>
    <col min="129" max="132" width="10.83203125" style="12"/>
    <col min="133" max="133" width="13.5" style="12" customWidth="1"/>
    <col min="134" max="142" width="10.83203125" style="12"/>
    <col min="143" max="143" width="13.33203125" style="12" customWidth="1"/>
    <col min="144" max="147" width="10.83203125" style="12"/>
    <col min="148" max="148" width="13.1640625" style="12" customWidth="1"/>
    <col min="149" max="152" width="10.83203125" style="12"/>
    <col min="153" max="153" width="13.6640625" style="12" customWidth="1"/>
    <col min="154" max="157" width="10.83203125" style="12"/>
    <col min="158" max="158" width="14" style="12" customWidth="1"/>
    <col min="159" max="162" width="10.83203125" style="12"/>
    <col min="163" max="163" width="13.33203125" style="12" customWidth="1"/>
    <col min="164" max="167" width="10.83203125" style="12"/>
    <col min="168" max="168" width="13.33203125" style="12" customWidth="1"/>
    <col min="169" max="172" width="10.83203125" style="12"/>
    <col min="173" max="173" width="13.33203125" style="12" customWidth="1"/>
    <col min="174" max="16384" width="10.83203125" style="12"/>
  </cols>
  <sheetData>
    <row r="1" spans="1:178" ht="28">
      <c r="A1" s="12" t="s">
        <v>0</v>
      </c>
      <c r="B1" s="12" t="s">
        <v>1</v>
      </c>
      <c r="C1" s="10" t="s">
        <v>262</v>
      </c>
      <c r="D1" s="12" t="s">
        <v>18</v>
      </c>
      <c r="E1" s="10" t="s">
        <v>264</v>
      </c>
      <c r="F1" s="12" t="s">
        <v>173</v>
      </c>
      <c r="G1" s="12" t="s">
        <v>174</v>
      </c>
      <c r="H1" s="10" t="s">
        <v>263</v>
      </c>
      <c r="I1" s="12" t="s">
        <v>19</v>
      </c>
      <c r="J1" s="12" t="s">
        <v>20</v>
      </c>
      <c r="K1" s="12" t="s">
        <v>173</v>
      </c>
      <c r="L1" s="12" t="s">
        <v>174</v>
      </c>
      <c r="M1" s="10" t="s">
        <v>263</v>
      </c>
      <c r="N1" s="12" t="s">
        <v>14</v>
      </c>
      <c r="O1" s="12" t="s">
        <v>15</v>
      </c>
      <c r="P1" s="12" t="s">
        <v>173</v>
      </c>
      <c r="Q1" s="12" t="s">
        <v>174</v>
      </c>
      <c r="R1" s="10" t="s">
        <v>263</v>
      </c>
      <c r="S1" s="12" t="s">
        <v>16</v>
      </c>
      <c r="T1" s="12" t="s">
        <v>17</v>
      </c>
      <c r="U1" s="12" t="s">
        <v>173</v>
      </c>
      <c r="V1" s="12" t="s">
        <v>174</v>
      </c>
      <c r="W1" s="10" t="s">
        <v>263</v>
      </c>
      <c r="X1" s="12" t="s">
        <v>21</v>
      </c>
      <c r="Y1" s="12" t="s">
        <v>22</v>
      </c>
      <c r="Z1" s="12" t="s">
        <v>173</v>
      </c>
      <c r="AA1" s="12" t="s">
        <v>174</v>
      </c>
      <c r="AB1" s="10" t="s">
        <v>263</v>
      </c>
      <c r="AC1" s="12" t="s">
        <v>23</v>
      </c>
      <c r="AD1" s="12" t="s">
        <v>24</v>
      </c>
      <c r="AE1" s="12" t="s">
        <v>173</v>
      </c>
      <c r="AF1" s="12" t="s">
        <v>174</v>
      </c>
      <c r="AG1" s="10" t="s">
        <v>263</v>
      </c>
      <c r="AH1" s="12" t="s">
        <v>25</v>
      </c>
      <c r="AI1" s="12" t="s">
        <v>26</v>
      </c>
      <c r="AJ1" s="12" t="s">
        <v>173</v>
      </c>
      <c r="AK1" s="12" t="s">
        <v>174</v>
      </c>
      <c r="AL1" s="10" t="s">
        <v>263</v>
      </c>
      <c r="AM1" s="12" t="s">
        <v>6</v>
      </c>
      <c r="AN1" s="12" t="s">
        <v>7</v>
      </c>
      <c r="AO1" s="12" t="s">
        <v>173</v>
      </c>
      <c r="AP1" s="12" t="s">
        <v>174</v>
      </c>
      <c r="AQ1" s="10" t="s">
        <v>263</v>
      </c>
      <c r="AR1" s="12" t="s">
        <v>8</v>
      </c>
      <c r="AS1" s="12" t="s">
        <v>9</v>
      </c>
      <c r="AT1" s="12" t="s">
        <v>173</v>
      </c>
      <c r="AU1" s="12" t="s">
        <v>174</v>
      </c>
      <c r="AV1" s="10" t="s">
        <v>263</v>
      </c>
      <c r="AW1" s="12" t="s">
        <v>10</v>
      </c>
      <c r="AX1" s="12" t="s">
        <v>11</v>
      </c>
      <c r="AY1" s="12" t="s">
        <v>173</v>
      </c>
      <c r="AZ1" s="12" t="s">
        <v>174</v>
      </c>
      <c r="BA1" s="10" t="s">
        <v>263</v>
      </c>
      <c r="BB1" s="12" t="s">
        <v>12</v>
      </c>
      <c r="BC1" s="12" t="s">
        <v>13</v>
      </c>
      <c r="BD1" s="12" t="s">
        <v>173</v>
      </c>
      <c r="BE1" s="12" t="s">
        <v>174</v>
      </c>
      <c r="BF1" s="10" t="s">
        <v>263</v>
      </c>
      <c r="BG1" s="12" t="s">
        <v>2</v>
      </c>
      <c r="BH1" s="12" t="s">
        <v>3</v>
      </c>
      <c r="BI1" s="12" t="s">
        <v>173</v>
      </c>
      <c r="BJ1" s="12" t="s">
        <v>174</v>
      </c>
      <c r="BK1" s="10" t="s">
        <v>263</v>
      </c>
      <c r="BL1" s="12" t="s">
        <v>4</v>
      </c>
      <c r="BM1" s="12" t="s">
        <v>5</v>
      </c>
      <c r="BN1" s="12" t="s">
        <v>173</v>
      </c>
      <c r="BO1" s="12" t="s">
        <v>174</v>
      </c>
      <c r="BP1" s="10" t="s">
        <v>263</v>
      </c>
      <c r="BQ1" s="12" t="s">
        <v>39</v>
      </c>
      <c r="BR1" s="12" t="s">
        <v>40</v>
      </c>
      <c r="BS1" s="12" t="s">
        <v>173</v>
      </c>
      <c r="BT1" s="12" t="s">
        <v>174</v>
      </c>
      <c r="BU1" s="10" t="s">
        <v>263</v>
      </c>
      <c r="BV1" s="12" t="s">
        <v>41</v>
      </c>
      <c r="BW1" s="12" t="s">
        <v>42</v>
      </c>
      <c r="BX1" s="12" t="s">
        <v>173</v>
      </c>
      <c r="BY1" s="12" t="s">
        <v>174</v>
      </c>
      <c r="BZ1" s="10" t="s">
        <v>263</v>
      </c>
      <c r="CA1" s="12" t="s">
        <v>43</v>
      </c>
      <c r="CB1" s="12" t="s">
        <v>44</v>
      </c>
      <c r="CC1" s="12" t="s">
        <v>173</v>
      </c>
      <c r="CD1" s="12" t="s">
        <v>174</v>
      </c>
      <c r="CE1" s="10" t="s">
        <v>263</v>
      </c>
      <c r="CF1" s="12" t="s">
        <v>45</v>
      </c>
      <c r="CG1" s="12" t="s">
        <v>46</v>
      </c>
      <c r="CH1" s="12" t="s">
        <v>173</v>
      </c>
      <c r="CI1" s="12" t="s">
        <v>174</v>
      </c>
      <c r="CJ1" s="10" t="s">
        <v>263</v>
      </c>
      <c r="CK1" s="12" t="s">
        <v>47</v>
      </c>
      <c r="CL1" s="12" t="s">
        <v>48</v>
      </c>
      <c r="CM1" s="12" t="s">
        <v>173</v>
      </c>
      <c r="CN1" s="12" t="s">
        <v>174</v>
      </c>
      <c r="CO1" s="10" t="s">
        <v>263</v>
      </c>
      <c r="CP1" s="12" t="s">
        <v>49</v>
      </c>
      <c r="CQ1" s="12" t="s">
        <v>50</v>
      </c>
      <c r="CR1" s="12" t="s">
        <v>173</v>
      </c>
      <c r="CS1" s="12" t="s">
        <v>174</v>
      </c>
      <c r="CT1" s="10" t="s">
        <v>263</v>
      </c>
      <c r="CU1" s="12" t="s">
        <v>51</v>
      </c>
      <c r="CV1" s="12" t="s">
        <v>52</v>
      </c>
      <c r="CW1" s="12" t="s">
        <v>173</v>
      </c>
      <c r="CX1" s="12" t="s">
        <v>174</v>
      </c>
      <c r="CY1" s="10" t="s">
        <v>263</v>
      </c>
      <c r="CZ1" s="12" t="s">
        <v>53</v>
      </c>
      <c r="DA1" s="12" t="s">
        <v>54</v>
      </c>
      <c r="DB1" s="12" t="s">
        <v>173</v>
      </c>
      <c r="DC1" s="12" t="s">
        <v>174</v>
      </c>
      <c r="DD1" s="10" t="s">
        <v>263</v>
      </c>
      <c r="DE1" s="12" t="s">
        <v>107</v>
      </c>
      <c r="DF1" s="12" t="s">
        <v>108</v>
      </c>
      <c r="DG1" s="12" t="s">
        <v>173</v>
      </c>
      <c r="DH1" s="12" t="s">
        <v>174</v>
      </c>
      <c r="DI1" s="10" t="s">
        <v>263</v>
      </c>
      <c r="DJ1" s="12" t="s">
        <v>109</v>
      </c>
      <c r="DK1" s="12" t="s">
        <v>110</v>
      </c>
      <c r="DL1" s="12" t="s">
        <v>173</v>
      </c>
      <c r="DM1" s="12" t="s">
        <v>174</v>
      </c>
      <c r="DN1" s="10" t="s">
        <v>263</v>
      </c>
      <c r="DO1" s="12" t="s">
        <v>111</v>
      </c>
      <c r="DP1" s="12" t="s">
        <v>112</v>
      </c>
      <c r="DQ1" s="12" t="s">
        <v>173</v>
      </c>
      <c r="DR1" s="12" t="s">
        <v>174</v>
      </c>
      <c r="DS1" s="10" t="s">
        <v>263</v>
      </c>
      <c r="DT1" s="12" t="s">
        <v>113</v>
      </c>
      <c r="DU1" s="12" t="s">
        <v>114</v>
      </c>
      <c r="DV1" s="12" t="s">
        <v>173</v>
      </c>
      <c r="DW1" s="12" t="s">
        <v>174</v>
      </c>
      <c r="DX1" s="10" t="s">
        <v>263</v>
      </c>
      <c r="DY1" s="12" t="s">
        <v>115</v>
      </c>
      <c r="DZ1" s="12" t="s">
        <v>116</v>
      </c>
      <c r="EA1" s="12" t="s">
        <v>173</v>
      </c>
      <c r="EB1" s="12" t="s">
        <v>174</v>
      </c>
      <c r="EC1" s="10" t="s">
        <v>263</v>
      </c>
      <c r="ED1" s="12" t="s">
        <v>117</v>
      </c>
      <c r="EE1" s="12" t="s">
        <v>118</v>
      </c>
      <c r="EF1" s="12" t="s">
        <v>173</v>
      </c>
      <c r="EG1" s="12" t="s">
        <v>174</v>
      </c>
      <c r="EH1" s="10" t="s">
        <v>263</v>
      </c>
      <c r="EI1" s="12" t="s">
        <v>119</v>
      </c>
      <c r="EJ1" s="12" t="s">
        <v>120</v>
      </c>
      <c r="EK1" s="12" t="s">
        <v>173</v>
      </c>
      <c r="EL1" s="12" t="s">
        <v>174</v>
      </c>
      <c r="EM1" s="10" t="s">
        <v>263</v>
      </c>
      <c r="EN1" s="12" t="s">
        <v>121</v>
      </c>
      <c r="EO1" s="12" t="s">
        <v>122</v>
      </c>
      <c r="EP1" s="12" t="s">
        <v>173</v>
      </c>
      <c r="EQ1" s="12" t="s">
        <v>174</v>
      </c>
      <c r="ER1" s="10" t="s">
        <v>263</v>
      </c>
      <c r="ES1" s="12" t="s">
        <v>27</v>
      </c>
      <c r="ET1" s="12" t="s">
        <v>28</v>
      </c>
      <c r="EU1" s="12" t="s">
        <v>173</v>
      </c>
      <c r="EV1" s="12" t="s">
        <v>174</v>
      </c>
      <c r="EW1" s="10" t="s">
        <v>263</v>
      </c>
      <c r="EX1" s="12" t="s">
        <v>29</v>
      </c>
      <c r="EY1" s="12" t="s">
        <v>30</v>
      </c>
      <c r="EZ1" s="12" t="s">
        <v>173</v>
      </c>
      <c r="FA1" s="12" t="s">
        <v>174</v>
      </c>
      <c r="FB1" s="10" t="s">
        <v>263</v>
      </c>
      <c r="FC1" s="12" t="s">
        <v>31</v>
      </c>
      <c r="FD1" s="12" t="s">
        <v>32</v>
      </c>
      <c r="FE1" s="12" t="s">
        <v>173</v>
      </c>
      <c r="FF1" s="12" t="s">
        <v>174</v>
      </c>
      <c r="FG1" s="10" t="s">
        <v>263</v>
      </c>
      <c r="FH1" s="12" t="s">
        <v>33</v>
      </c>
      <c r="FI1" s="12" t="s">
        <v>34</v>
      </c>
      <c r="FJ1" s="12" t="s">
        <v>173</v>
      </c>
      <c r="FK1" s="12" t="s">
        <v>174</v>
      </c>
      <c r="FL1" s="10" t="s">
        <v>263</v>
      </c>
      <c r="FM1" s="12" t="s">
        <v>35</v>
      </c>
      <c r="FN1" s="12" t="s">
        <v>36</v>
      </c>
      <c r="FO1" s="12" t="s">
        <v>173</v>
      </c>
      <c r="FP1" s="12" t="s">
        <v>174</v>
      </c>
      <c r="FQ1" s="10" t="s">
        <v>263</v>
      </c>
      <c r="FR1" s="12" t="s">
        <v>37</v>
      </c>
      <c r="FS1" s="12" t="s">
        <v>38</v>
      </c>
      <c r="FT1" s="12" t="s">
        <v>173</v>
      </c>
      <c r="FU1" s="12" t="s">
        <v>174</v>
      </c>
      <c r="FV1" s="10" t="s">
        <v>263</v>
      </c>
    </row>
    <row r="2" spans="1:178">
      <c r="A2" s="18">
        <v>2593</v>
      </c>
      <c r="B2" s="19">
        <v>5.7347948369905781E-3</v>
      </c>
      <c r="C2" s="18">
        <v>100.79478119052119</v>
      </c>
      <c r="D2" s="18">
        <v>1</v>
      </c>
      <c r="E2" s="13">
        <v>5.7347948369905781E-3</v>
      </c>
      <c r="F2" s="18">
        <v>2593</v>
      </c>
      <c r="G2" s="18">
        <v>14.870323012316568</v>
      </c>
      <c r="H2" s="9">
        <v>0.57803739076699601</v>
      </c>
      <c r="I2" s="18">
        <v>0</v>
      </c>
      <c r="J2" s="13">
        <v>0</v>
      </c>
      <c r="K2" s="18">
        <v>0</v>
      </c>
      <c r="L2" s="18">
        <v>0</v>
      </c>
      <c r="M2" s="13">
        <v>0</v>
      </c>
      <c r="N2" s="18">
        <v>1</v>
      </c>
      <c r="O2" s="13">
        <v>5.7347948369905781E-3</v>
      </c>
      <c r="P2" s="18">
        <v>2593</v>
      </c>
      <c r="Q2" s="18">
        <v>14.870323012316568</v>
      </c>
      <c r="R2" s="9">
        <v>0.57803739076699601</v>
      </c>
      <c r="S2" s="18">
        <v>1</v>
      </c>
      <c r="T2" s="13">
        <v>5.7347948369905781E-3</v>
      </c>
      <c r="U2" s="18">
        <v>2593</v>
      </c>
      <c r="V2" s="18">
        <v>14.870323012316568</v>
      </c>
      <c r="W2" s="9">
        <v>0.57803739076699601</v>
      </c>
      <c r="X2" s="18">
        <v>1</v>
      </c>
      <c r="Y2" s="13">
        <v>5.7347948369905781E-3</v>
      </c>
      <c r="Z2" s="18">
        <v>2593</v>
      </c>
      <c r="AA2" s="18">
        <v>14.870323012316568</v>
      </c>
      <c r="AB2" s="9">
        <v>0.57803739076699601</v>
      </c>
      <c r="AC2" s="18">
        <v>1</v>
      </c>
      <c r="AD2" s="13">
        <v>5.7347948369905781E-3</v>
      </c>
      <c r="AE2" s="18">
        <v>2593</v>
      </c>
      <c r="AF2" s="18">
        <v>14.870323012316568</v>
      </c>
      <c r="AG2" s="9">
        <v>0.57803739076699601</v>
      </c>
      <c r="AH2" s="18">
        <v>0</v>
      </c>
      <c r="AI2" s="13">
        <v>0</v>
      </c>
      <c r="AJ2" s="18">
        <v>0</v>
      </c>
      <c r="AK2" s="18">
        <v>0</v>
      </c>
      <c r="AL2" s="9">
        <v>0</v>
      </c>
      <c r="AM2" s="18">
        <v>1</v>
      </c>
      <c r="AN2" s="13">
        <v>5.7347948369905781E-3</v>
      </c>
      <c r="AO2" s="18">
        <v>2593</v>
      </c>
      <c r="AP2" s="18">
        <v>14.870323012316568</v>
      </c>
      <c r="AQ2" s="9">
        <v>0.57803739076699601</v>
      </c>
      <c r="AR2" s="18">
        <v>1</v>
      </c>
      <c r="AS2" s="13">
        <v>5.7347948369905781E-3</v>
      </c>
      <c r="AT2" s="18">
        <v>2593</v>
      </c>
      <c r="AU2" s="18">
        <v>14.870323012316568</v>
      </c>
      <c r="AV2" s="9">
        <v>0.57803739076699601</v>
      </c>
      <c r="AW2" s="18">
        <v>1</v>
      </c>
      <c r="AX2" s="13">
        <v>5.7347948369905781E-3</v>
      </c>
      <c r="AY2" s="18">
        <v>2593</v>
      </c>
      <c r="AZ2" s="18">
        <v>14.870323012316568</v>
      </c>
      <c r="BA2" s="9">
        <v>0.57803739076699601</v>
      </c>
      <c r="BB2" s="18">
        <v>0</v>
      </c>
      <c r="BC2" s="13">
        <v>0</v>
      </c>
      <c r="BD2" s="18">
        <v>0</v>
      </c>
      <c r="BE2" s="18">
        <v>0</v>
      </c>
      <c r="BF2" s="9">
        <v>0</v>
      </c>
      <c r="BG2" s="18">
        <v>0</v>
      </c>
      <c r="BH2" s="13">
        <v>0</v>
      </c>
      <c r="BI2" s="18">
        <v>0</v>
      </c>
      <c r="BJ2" s="18">
        <v>0</v>
      </c>
      <c r="BK2" s="9">
        <v>0</v>
      </c>
      <c r="BL2" s="18">
        <v>1</v>
      </c>
      <c r="BM2" s="13">
        <v>5.7347948369905781E-3</v>
      </c>
      <c r="BN2" s="18">
        <v>2593</v>
      </c>
      <c r="BO2" s="18">
        <v>14.870323012316568</v>
      </c>
      <c r="BP2" s="9">
        <v>0.57803739076699601</v>
      </c>
      <c r="BQ2" s="18">
        <v>0</v>
      </c>
      <c r="BR2" s="13">
        <v>0</v>
      </c>
      <c r="BS2" s="18">
        <v>0</v>
      </c>
      <c r="BT2" s="18">
        <v>0</v>
      </c>
      <c r="BU2" s="9">
        <v>0</v>
      </c>
      <c r="BV2" s="18">
        <v>0</v>
      </c>
      <c r="BW2" s="13">
        <v>0</v>
      </c>
      <c r="BX2" s="18">
        <v>0</v>
      </c>
      <c r="BY2" s="18">
        <v>0</v>
      </c>
      <c r="BZ2" s="9">
        <v>0</v>
      </c>
      <c r="CA2" s="20">
        <v>0</v>
      </c>
      <c r="CB2" s="13">
        <v>0</v>
      </c>
      <c r="CC2" s="18">
        <v>0</v>
      </c>
      <c r="CD2" s="18">
        <v>0</v>
      </c>
      <c r="CE2" s="9">
        <v>0</v>
      </c>
      <c r="CF2" s="18">
        <v>0</v>
      </c>
      <c r="CG2" s="13">
        <v>0</v>
      </c>
      <c r="CH2" s="18">
        <v>0</v>
      </c>
      <c r="CI2" s="18">
        <v>0</v>
      </c>
      <c r="CJ2" s="9">
        <v>0</v>
      </c>
      <c r="CK2" s="18">
        <v>4</v>
      </c>
      <c r="CL2" s="13">
        <v>2.2939179347962312E-2</v>
      </c>
      <c r="CM2" s="18">
        <v>10372</v>
      </c>
      <c r="CN2" s="18">
        <v>59.481292049266273</v>
      </c>
      <c r="CO2" s="9">
        <v>2.312149563067984</v>
      </c>
      <c r="CP2" s="18">
        <v>4</v>
      </c>
      <c r="CQ2" s="13">
        <v>2.2939179347962312E-2</v>
      </c>
      <c r="CR2" s="18">
        <v>10372</v>
      </c>
      <c r="CS2" s="18">
        <v>59.481292049266273</v>
      </c>
      <c r="CT2" s="9">
        <v>2.312149563067984</v>
      </c>
      <c r="CU2" s="18">
        <v>7</v>
      </c>
      <c r="CV2" s="13">
        <v>4.0143563858934049E-2</v>
      </c>
      <c r="CW2" s="18">
        <v>18151</v>
      </c>
      <c r="CX2" s="18">
        <v>104.09226108621598</v>
      </c>
      <c r="CY2" s="9">
        <v>4.0462617353689723</v>
      </c>
      <c r="CZ2" s="18">
        <v>8</v>
      </c>
      <c r="DA2" s="13">
        <v>4.5878358695924625E-2</v>
      </c>
      <c r="DB2" s="18">
        <v>20744</v>
      </c>
      <c r="DC2" s="18">
        <v>118.96258409853255</v>
      </c>
      <c r="DD2" s="9">
        <v>4.6242991261359681</v>
      </c>
      <c r="DE2" s="18">
        <v>6</v>
      </c>
      <c r="DF2" s="13">
        <v>3.4408769021943467E-2</v>
      </c>
      <c r="DG2" s="18">
        <v>15558</v>
      </c>
      <c r="DH2" s="18">
        <v>89.221938073899409</v>
      </c>
      <c r="DI2" s="9">
        <v>3.4682243446019756</v>
      </c>
      <c r="DJ2" s="18">
        <v>5</v>
      </c>
      <c r="DK2" s="13">
        <v>2.8673974184952891E-2</v>
      </c>
      <c r="DL2" s="18">
        <v>12965</v>
      </c>
      <c r="DM2" s="18">
        <v>74.351615061582848</v>
      </c>
      <c r="DN2" s="9">
        <v>2.8901869538349798</v>
      </c>
      <c r="DO2" s="18">
        <v>4</v>
      </c>
      <c r="DP2" s="13">
        <v>2.2939179347962312E-2</v>
      </c>
      <c r="DQ2" s="18">
        <v>10372</v>
      </c>
      <c r="DR2" s="18">
        <v>59.481292049266273</v>
      </c>
      <c r="DS2" s="9">
        <v>2.312149563067984</v>
      </c>
      <c r="DT2" s="18">
        <v>7</v>
      </c>
      <c r="DU2" s="15">
        <v>4.0143563858934049E-2</v>
      </c>
      <c r="DV2" s="18">
        <v>18151</v>
      </c>
      <c r="DW2" s="18">
        <v>104.09226108621598</v>
      </c>
      <c r="DX2" s="9">
        <v>4.0462617353689723</v>
      </c>
      <c r="DY2" s="18">
        <v>6</v>
      </c>
      <c r="DZ2" s="15">
        <v>3.4408769021943467E-2</v>
      </c>
      <c r="EA2" s="18">
        <v>15558</v>
      </c>
      <c r="EB2" s="18">
        <v>89.221938073899409</v>
      </c>
      <c r="EC2" s="9">
        <v>3.4682243446019756</v>
      </c>
      <c r="ED2" s="18">
        <v>3</v>
      </c>
      <c r="EE2" s="13">
        <v>1.7204384510971733E-2</v>
      </c>
      <c r="EF2" s="18">
        <v>7779</v>
      </c>
      <c r="EG2" s="18">
        <v>44.610969036949705</v>
      </c>
      <c r="EH2" s="9">
        <v>1.7341121723009878</v>
      </c>
      <c r="EI2" s="18">
        <v>4</v>
      </c>
      <c r="EJ2" s="15">
        <v>2.2939179347962312E-2</v>
      </c>
      <c r="EK2" s="18">
        <v>10372</v>
      </c>
      <c r="EL2" s="18">
        <v>59.481292049266273</v>
      </c>
      <c r="EM2" s="9">
        <v>2.312149563067984</v>
      </c>
      <c r="EN2" s="20">
        <v>2</v>
      </c>
      <c r="EO2" s="15">
        <v>1.1469589673981156E-2</v>
      </c>
      <c r="EP2" s="18">
        <v>5186</v>
      </c>
      <c r="EQ2" s="18">
        <v>29.740646024633136</v>
      </c>
      <c r="ER2" s="9">
        <v>1.156074781533992</v>
      </c>
      <c r="ES2" s="18">
        <v>4</v>
      </c>
      <c r="ET2" s="13">
        <v>2.2939179347962312E-2</v>
      </c>
      <c r="EU2" s="18">
        <v>10372</v>
      </c>
      <c r="EV2" s="18">
        <v>59.481292049266273</v>
      </c>
      <c r="EW2" s="9">
        <v>2.312149563067984</v>
      </c>
      <c r="EX2" s="18">
        <v>4</v>
      </c>
      <c r="EY2" s="13">
        <v>2.2939179347962312E-2</v>
      </c>
      <c r="EZ2" s="18">
        <v>10372</v>
      </c>
      <c r="FA2" s="18">
        <v>59.481292049266273</v>
      </c>
      <c r="FB2" s="9">
        <v>2.312149563067984</v>
      </c>
      <c r="FC2" s="18">
        <v>1</v>
      </c>
      <c r="FD2" s="13">
        <v>5.7347948369905781E-3</v>
      </c>
      <c r="FE2" s="18">
        <v>2593</v>
      </c>
      <c r="FF2" s="18">
        <v>14.870323012316568</v>
      </c>
      <c r="FG2" s="9">
        <v>0.57803739076699601</v>
      </c>
      <c r="FH2" s="18">
        <v>0</v>
      </c>
      <c r="FI2" s="13">
        <v>0</v>
      </c>
      <c r="FJ2" s="18">
        <v>0</v>
      </c>
      <c r="FK2" s="18">
        <v>0</v>
      </c>
      <c r="FL2" s="9">
        <v>0</v>
      </c>
      <c r="FM2" s="18">
        <v>0</v>
      </c>
      <c r="FN2" s="13">
        <v>0</v>
      </c>
      <c r="FO2" s="18">
        <v>0</v>
      </c>
      <c r="FP2" s="18">
        <v>0</v>
      </c>
      <c r="FQ2" s="9">
        <v>0</v>
      </c>
      <c r="FR2" s="18">
        <v>1</v>
      </c>
      <c r="FS2" s="13">
        <v>5.7347948369905781E-3</v>
      </c>
      <c r="FT2" s="18">
        <v>2593</v>
      </c>
      <c r="FU2" s="18">
        <v>14.870323012316568</v>
      </c>
      <c r="FV2" s="9">
        <f>C2*FS2</f>
        <v>0.57803739076699601</v>
      </c>
    </row>
    <row r="3" spans="1:178">
      <c r="A3" s="18">
        <v>2181</v>
      </c>
      <c r="B3" s="19">
        <v>4.1710719307666367E-3</v>
      </c>
      <c r="C3" s="18">
        <v>87.461642387600648</v>
      </c>
      <c r="D3" s="18">
        <v>2</v>
      </c>
      <c r="E3" s="13">
        <v>8.3421438615332733E-3</v>
      </c>
      <c r="F3" s="18">
        <v>4362</v>
      </c>
      <c r="G3" s="18">
        <v>18.19421576200407</v>
      </c>
      <c r="H3" s="9">
        <v>0.72961760316334112</v>
      </c>
      <c r="I3" s="18">
        <v>0</v>
      </c>
      <c r="J3" s="13">
        <v>0</v>
      </c>
      <c r="K3" s="18">
        <v>0</v>
      </c>
      <c r="L3" s="18">
        <v>0</v>
      </c>
      <c r="M3" s="13">
        <v>0</v>
      </c>
      <c r="N3" s="18">
        <v>4</v>
      </c>
      <c r="O3" s="13">
        <v>1.6684287723066547E-2</v>
      </c>
      <c r="P3" s="18">
        <v>8724</v>
      </c>
      <c r="Q3" s="18">
        <v>36.388431524008141</v>
      </c>
      <c r="R3" s="9">
        <v>1.4592352063266822</v>
      </c>
      <c r="S3" s="18">
        <v>5</v>
      </c>
      <c r="T3" s="13">
        <v>2.0855359653833182E-2</v>
      </c>
      <c r="U3" s="18">
        <v>10905</v>
      </c>
      <c r="V3" s="18">
        <v>45.485539405010172</v>
      </c>
      <c r="W3" s="9">
        <v>1.8240440079083526</v>
      </c>
      <c r="X3" s="18">
        <v>1</v>
      </c>
      <c r="Y3" s="13">
        <v>4.1710719307666367E-3</v>
      </c>
      <c r="Z3" s="18">
        <v>2181</v>
      </c>
      <c r="AA3" s="18">
        <v>9.0971078810020352</v>
      </c>
      <c r="AB3" s="9">
        <v>0.36480880158167056</v>
      </c>
      <c r="AC3" s="18">
        <v>1</v>
      </c>
      <c r="AD3" s="13">
        <v>4.1710719307666367E-3</v>
      </c>
      <c r="AE3" s="18">
        <v>2181</v>
      </c>
      <c r="AF3" s="18">
        <v>9.0971078810020352</v>
      </c>
      <c r="AG3" s="9">
        <v>0.36480880158167056</v>
      </c>
      <c r="AH3" s="18">
        <v>1</v>
      </c>
      <c r="AI3" s="13">
        <v>4.1710719307666367E-3</v>
      </c>
      <c r="AJ3" s="18">
        <v>2181</v>
      </c>
      <c r="AK3" s="18">
        <v>9.0971078810020352</v>
      </c>
      <c r="AL3" s="9">
        <v>0.36480880158167056</v>
      </c>
      <c r="AM3" s="18">
        <v>4</v>
      </c>
      <c r="AN3" s="13">
        <v>1.6684287723066547E-2</v>
      </c>
      <c r="AO3" s="18">
        <v>8724</v>
      </c>
      <c r="AP3" s="18">
        <v>36.388431524008141</v>
      </c>
      <c r="AQ3" s="9">
        <v>1.4592352063266822</v>
      </c>
      <c r="AR3" s="18">
        <v>2</v>
      </c>
      <c r="AS3" s="13">
        <v>8.3421438615332733E-3</v>
      </c>
      <c r="AT3" s="18">
        <v>4362</v>
      </c>
      <c r="AU3" s="18">
        <v>18.19421576200407</v>
      </c>
      <c r="AV3" s="9">
        <v>0.72961760316334112</v>
      </c>
      <c r="AW3" s="18">
        <v>1</v>
      </c>
      <c r="AX3" s="13">
        <v>4.1710719307666367E-3</v>
      </c>
      <c r="AY3" s="18">
        <v>2181</v>
      </c>
      <c r="AZ3" s="18">
        <v>9.0971078810020352</v>
      </c>
      <c r="BA3" s="9">
        <v>0.36480880158167056</v>
      </c>
      <c r="BB3" s="18">
        <v>2</v>
      </c>
      <c r="BC3" s="13">
        <v>8.3421438615332733E-3</v>
      </c>
      <c r="BD3" s="18">
        <v>4362</v>
      </c>
      <c r="BE3" s="18">
        <v>18.19421576200407</v>
      </c>
      <c r="BF3" s="9">
        <v>0.72961760316334112</v>
      </c>
      <c r="BG3" s="18">
        <v>0</v>
      </c>
      <c r="BH3" s="13">
        <v>0</v>
      </c>
      <c r="BI3" s="18">
        <v>0</v>
      </c>
      <c r="BJ3" s="18">
        <v>0</v>
      </c>
      <c r="BK3" s="9">
        <v>0</v>
      </c>
      <c r="BL3" s="18">
        <v>1</v>
      </c>
      <c r="BM3" s="13">
        <v>4.1710719307666367E-3</v>
      </c>
      <c r="BN3" s="18">
        <v>2181</v>
      </c>
      <c r="BO3" s="18">
        <v>9.0971078810020352</v>
      </c>
      <c r="BP3" s="9">
        <v>0.36480880158167056</v>
      </c>
      <c r="BQ3" s="18">
        <v>0</v>
      </c>
      <c r="BR3" s="13">
        <v>0</v>
      </c>
      <c r="BS3" s="18">
        <v>0</v>
      </c>
      <c r="BT3" s="18">
        <v>0</v>
      </c>
      <c r="BU3" s="9">
        <v>0</v>
      </c>
      <c r="BV3" s="18">
        <v>0</v>
      </c>
      <c r="BW3" s="13">
        <v>0</v>
      </c>
      <c r="BX3" s="18">
        <v>0</v>
      </c>
      <c r="BY3" s="18">
        <v>0</v>
      </c>
      <c r="BZ3" s="9">
        <v>0</v>
      </c>
      <c r="CA3" s="20">
        <v>0</v>
      </c>
      <c r="CB3" s="13">
        <v>0</v>
      </c>
      <c r="CC3" s="18">
        <v>0</v>
      </c>
      <c r="CD3" s="18">
        <v>0</v>
      </c>
      <c r="CE3" s="9">
        <v>0</v>
      </c>
      <c r="CF3" s="18">
        <v>0</v>
      </c>
      <c r="CG3" s="13">
        <v>0</v>
      </c>
      <c r="CH3" s="18">
        <v>0</v>
      </c>
      <c r="CI3" s="18">
        <v>0</v>
      </c>
      <c r="CJ3" s="9">
        <v>0</v>
      </c>
      <c r="CK3" s="18">
        <v>8</v>
      </c>
      <c r="CL3" s="13">
        <v>3.3368575446133093E-2</v>
      </c>
      <c r="CM3" s="18">
        <v>17448</v>
      </c>
      <c r="CN3" s="18">
        <v>72.776863048016281</v>
      </c>
      <c r="CO3" s="9">
        <v>2.9184704126533645</v>
      </c>
      <c r="CP3" s="18">
        <v>10</v>
      </c>
      <c r="CQ3" s="13">
        <v>4.1710719307666365E-2</v>
      </c>
      <c r="CR3" s="18">
        <v>21810</v>
      </c>
      <c r="CS3" s="18">
        <v>90.971078810020344</v>
      </c>
      <c r="CT3" s="9">
        <v>3.6480880158167053</v>
      </c>
      <c r="CU3" s="18">
        <v>13</v>
      </c>
      <c r="CV3" s="13">
        <v>5.4223935099966279E-2</v>
      </c>
      <c r="CW3" s="18">
        <v>28353</v>
      </c>
      <c r="CX3" s="18">
        <v>118.26240245302645</v>
      </c>
      <c r="CY3" s="9">
        <v>4.7425144205617169</v>
      </c>
      <c r="CZ3" s="18">
        <v>16</v>
      </c>
      <c r="DA3" s="13">
        <v>6.6737150892266187E-2</v>
      </c>
      <c r="DB3" s="18">
        <v>34896</v>
      </c>
      <c r="DC3" s="18">
        <v>145.55372609603256</v>
      </c>
      <c r="DD3" s="9">
        <v>5.836940825306729</v>
      </c>
      <c r="DE3" s="18">
        <v>13</v>
      </c>
      <c r="DF3" s="13">
        <v>5.4223935099966279E-2</v>
      </c>
      <c r="DG3" s="18">
        <v>28353</v>
      </c>
      <c r="DH3" s="18">
        <v>118.26240245302645</v>
      </c>
      <c r="DI3" s="9">
        <v>4.7425144205617169</v>
      </c>
      <c r="DJ3" s="18">
        <v>15</v>
      </c>
      <c r="DK3" s="13">
        <v>6.2566078961499544E-2</v>
      </c>
      <c r="DL3" s="18">
        <v>32715</v>
      </c>
      <c r="DM3" s="18">
        <v>136.45661821503052</v>
      </c>
      <c r="DN3" s="9">
        <v>5.4721320237250577</v>
      </c>
      <c r="DO3" s="18">
        <v>11</v>
      </c>
      <c r="DP3" s="13">
        <v>4.5881791238433001E-2</v>
      </c>
      <c r="DQ3" s="18">
        <v>23991</v>
      </c>
      <c r="DR3" s="18">
        <v>100.06818669102238</v>
      </c>
      <c r="DS3" s="9">
        <v>4.0128968173983761</v>
      </c>
      <c r="DT3" s="18">
        <v>10</v>
      </c>
      <c r="DU3" s="15">
        <v>4.1710719307666365E-2</v>
      </c>
      <c r="DV3" s="18">
        <v>21810</v>
      </c>
      <c r="DW3" s="18">
        <v>90.971078810020344</v>
      </c>
      <c r="DX3" s="9">
        <v>3.6480880158167053</v>
      </c>
      <c r="DY3" s="18">
        <v>7</v>
      </c>
      <c r="DZ3" s="15">
        <v>2.9197503515366457E-2</v>
      </c>
      <c r="EA3" s="18">
        <v>15267</v>
      </c>
      <c r="EB3" s="18">
        <v>63.679755167014243</v>
      </c>
      <c r="EC3" s="9">
        <v>2.5536616110716941</v>
      </c>
      <c r="ED3" s="18">
        <v>7</v>
      </c>
      <c r="EE3" s="13">
        <v>2.9197503515366457E-2</v>
      </c>
      <c r="EF3" s="18">
        <v>15267</v>
      </c>
      <c r="EG3" s="18">
        <v>63.679755167014243</v>
      </c>
      <c r="EH3" s="9">
        <v>2.5536616110716941</v>
      </c>
      <c r="EI3" s="18">
        <v>14</v>
      </c>
      <c r="EJ3" s="15">
        <v>5.8395007030732915E-2</v>
      </c>
      <c r="EK3" s="18">
        <v>30534</v>
      </c>
      <c r="EL3" s="18">
        <v>127.35951033402849</v>
      </c>
      <c r="EM3" s="9">
        <v>5.1073232221433882</v>
      </c>
      <c r="EN3" s="20">
        <v>10</v>
      </c>
      <c r="EO3" s="15">
        <v>4.1710719307666365E-2</v>
      </c>
      <c r="EP3" s="18">
        <v>21810</v>
      </c>
      <c r="EQ3" s="18">
        <v>90.971078810020344</v>
      </c>
      <c r="ER3" s="9">
        <v>3.6480880158167053</v>
      </c>
      <c r="ES3" s="18">
        <v>10</v>
      </c>
      <c r="ET3" s="13">
        <v>4.1710719307666365E-2</v>
      </c>
      <c r="EU3" s="18">
        <v>21810</v>
      </c>
      <c r="EV3" s="18">
        <v>90.971078810020344</v>
      </c>
      <c r="EW3" s="9">
        <v>3.6480880158167053</v>
      </c>
      <c r="EX3" s="18">
        <v>2</v>
      </c>
      <c r="EY3" s="13">
        <v>8.3421438615332733E-3</v>
      </c>
      <c r="EZ3" s="18">
        <v>4362</v>
      </c>
      <c r="FA3" s="18">
        <v>18.19421576200407</v>
      </c>
      <c r="FB3" s="9">
        <v>0.72961760316334112</v>
      </c>
      <c r="FC3" s="18">
        <v>5</v>
      </c>
      <c r="FD3" s="13">
        <v>2.0855359653833182E-2</v>
      </c>
      <c r="FE3" s="18">
        <v>10905</v>
      </c>
      <c r="FF3" s="18">
        <v>45.485539405010172</v>
      </c>
      <c r="FG3" s="9">
        <v>1.8240440079083526</v>
      </c>
      <c r="FH3" s="18">
        <v>0</v>
      </c>
      <c r="FI3" s="13">
        <v>0</v>
      </c>
      <c r="FJ3" s="18">
        <v>0</v>
      </c>
      <c r="FK3" s="18">
        <v>0</v>
      </c>
      <c r="FL3" s="9">
        <v>0</v>
      </c>
      <c r="FM3" s="18">
        <v>0</v>
      </c>
      <c r="FN3" s="13">
        <v>0</v>
      </c>
      <c r="FO3" s="18">
        <v>0</v>
      </c>
      <c r="FP3" s="18">
        <v>0</v>
      </c>
      <c r="FQ3" s="9">
        <v>0</v>
      </c>
      <c r="FR3" s="18">
        <v>1</v>
      </c>
      <c r="FS3" s="13">
        <v>4.1710719307666367E-3</v>
      </c>
      <c r="FT3" s="18">
        <v>2181</v>
      </c>
      <c r="FU3" s="18">
        <v>9.0971078810020352</v>
      </c>
      <c r="FV3" s="9">
        <f t="shared" ref="FV3:FV21" si="0">C3*FS3</f>
        <v>0.36480880158167056</v>
      </c>
    </row>
    <row r="4" spans="1:178">
      <c r="A4" s="18">
        <v>1834</v>
      </c>
      <c r="B4" s="19">
        <v>3.0323269403148101E-3</v>
      </c>
      <c r="C4" s="18">
        <v>75.876525268350647</v>
      </c>
      <c r="D4" s="18">
        <v>4</v>
      </c>
      <c r="E4" s="13">
        <v>1.212930776125924E-2</v>
      </c>
      <c r="F4" s="18">
        <v>7336</v>
      </c>
      <c r="G4" s="18">
        <v>22.245150434149448</v>
      </c>
      <c r="H4" s="9">
        <v>0.92032972683478842</v>
      </c>
      <c r="I4" s="18">
        <v>0</v>
      </c>
      <c r="J4" s="13">
        <v>0</v>
      </c>
      <c r="K4" s="18">
        <v>0</v>
      </c>
      <c r="L4" s="18">
        <v>0</v>
      </c>
      <c r="M4" s="13">
        <v>0</v>
      </c>
      <c r="N4" s="18">
        <v>14</v>
      </c>
      <c r="O4" s="13">
        <v>4.245257716440734E-2</v>
      </c>
      <c r="P4" s="18">
        <v>25676</v>
      </c>
      <c r="Q4" s="18">
        <v>77.858026519523065</v>
      </c>
      <c r="R4" s="9">
        <v>3.2211540439217594</v>
      </c>
      <c r="S4" s="18">
        <v>14</v>
      </c>
      <c r="T4" s="13">
        <v>4.245257716440734E-2</v>
      </c>
      <c r="U4" s="18">
        <v>25676</v>
      </c>
      <c r="V4" s="18">
        <v>77.858026519523065</v>
      </c>
      <c r="W4" s="9">
        <v>3.2211540439217594</v>
      </c>
      <c r="X4" s="18">
        <v>3</v>
      </c>
      <c r="Y4" s="13">
        <v>9.0969808209444298E-3</v>
      </c>
      <c r="Z4" s="18">
        <v>5502</v>
      </c>
      <c r="AA4" s="18">
        <v>16.683862825612085</v>
      </c>
      <c r="AB4" s="9">
        <v>0.69024729512609129</v>
      </c>
      <c r="AC4" s="18">
        <v>9</v>
      </c>
      <c r="AD4" s="13">
        <v>2.7290942462833291E-2</v>
      </c>
      <c r="AE4" s="18">
        <v>16506</v>
      </c>
      <c r="AF4" s="18">
        <v>50.051588476836258</v>
      </c>
      <c r="AG4" s="9">
        <v>2.0707418853782738</v>
      </c>
      <c r="AH4" s="18">
        <v>7</v>
      </c>
      <c r="AI4" s="13">
        <v>2.122628858220367E-2</v>
      </c>
      <c r="AJ4" s="18">
        <v>12838</v>
      </c>
      <c r="AK4" s="18">
        <v>38.929013259761533</v>
      </c>
      <c r="AL4" s="9">
        <v>1.6105770219608797</v>
      </c>
      <c r="AM4" s="18">
        <v>4</v>
      </c>
      <c r="AN4" s="13">
        <v>1.212930776125924E-2</v>
      </c>
      <c r="AO4" s="18">
        <v>7336</v>
      </c>
      <c r="AP4" s="18">
        <v>22.245150434149448</v>
      </c>
      <c r="AQ4" s="9">
        <v>0.92032972683478842</v>
      </c>
      <c r="AR4" s="18">
        <v>2</v>
      </c>
      <c r="AS4" s="13">
        <v>6.0646538806296202E-3</v>
      </c>
      <c r="AT4" s="18">
        <v>3668</v>
      </c>
      <c r="AU4" s="18">
        <v>11.122575217074724</v>
      </c>
      <c r="AV4" s="9">
        <v>0.46016486341739421</v>
      </c>
      <c r="AW4" s="18">
        <v>3</v>
      </c>
      <c r="AX4" s="13">
        <v>9.0969808209444298E-3</v>
      </c>
      <c r="AY4" s="18">
        <v>5502</v>
      </c>
      <c r="AZ4" s="18">
        <v>16.683862825612085</v>
      </c>
      <c r="BA4" s="9">
        <v>0.69024729512609129</v>
      </c>
      <c r="BB4" s="18">
        <v>8</v>
      </c>
      <c r="BC4" s="13">
        <v>2.4258615522518481E-2</v>
      </c>
      <c r="BD4" s="18">
        <v>14672</v>
      </c>
      <c r="BE4" s="18">
        <v>44.490300868298895</v>
      </c>
      <c r="BF4" s="9">
        <v>1.8406594536695768</v>
      </c>
      <c r="BG4" s="18">
        <v>0</v>
      </c>
      <c r="BH4" s="13">
        <v>0</v>
      </c>
      <c r="BI4" s="18">
        <v>0</v>
      </c>
      <c r="BJ4" s="18">
        <v>0</v>
      </c>
      <c r="BK4" s="9">
        <v>0</v>
      </c>
      <c r="BL4" s="18">
        <v>4</v>
      </c>
      <c r="BM4" s="13">
        <v>1.212930776125924E-2</v>
      </c>
      <c r="BN4" s="18">
        <v>7336</v>
      </c>
      <c r="BO4" s="18">
        <v>22.245150434149448</v>
      </c>
      <c r="BP4" s="9">
        <v>0.92032972683478842</v>
      </c>
      <c r="BQ4" s="18">
        <v>2</v>
      </c>
      <c r="BR4" s="13">
        <v>6.0646538806296202E-3</v>
      </c>
      <c r="BS4" s="18">
        <v>3668</v>
      </c>
      <c r="BT4" s="18">
        <v>11.122575217074724</v>
      </c>
      <c r="BU4" s="9">
        <v>0.46016486341739421</v>
      </c>
      <c r="BV4" s="18">
        <v>0</v>
      </c>
      <c r="BW4" s="13">
        <v>0</v>
      </c>
      <c r="BX4" s="18">
        <v>0</v>
      </c>
      <c r="BY4" s="18">
        <v>0</v>
      </c>
      <c r="BZ4" s="9">
        <v>0</v>
      </c>
      <c r="CA4" s="20">
        <v>0</v>
      </c>
      <c r="CB4" s="13">
        <v>0</v>
      </c>
      <c r="CC4" s="18">
        <v>0</v>
      </c>
      <c r="CD4" s="18">
        <v>0</v>
      </c>
      <c r="CE4" s="9">
        <v>0</v>
      </c>
      <c r="CF4" s="18">
        <v>3</v>
      </c>
      <c r="CG4" s="13">
        <v>9.0969808209444298E-3</v>
      </c>
      <c r="CH4" s="18">
        <v>5502</v>
      </c>
      <c r="CI4" s="18">
        <v>16.683862825612085</v>
      </c>
      <c r="CJ4" s="9">
        <v>0.69024729512609129</v>
      </c>
      <c r="CK4" s="18">
        <v>16</v>
      </c>
      <c r="CL4" s="13">
        <v>4.8517231045036961E-2</v>
      </c>
      <c r="CM4" s="18">
        <v>29344</v>
      </c>
      <c r="CN4" s="18">
        <v>88.980601736597791</v>
      </c>
      <c r="CO4" s="9">
        <v>3.6813189073391537</v>
      </c>
      <c r="CP4" s="18">
        <v>12</v>
      </c>
      <c r="CQ4" s="13">
        <v>3.6387923283777719E-2</v>
      </c>
      <c r="CR4" s="18">
        <v>22008</v>
      </c>
      <c r="CS4" s="18">
        <v>66.73545130244834</v>
      </c>
      <c r="CT4" s="9">
        <v>2.7609891805043651</v>
      </c>
      <c r="CU4" s="18">
        <v>28</v>
      </c>
      <c r="CV4" s="13">
        <v>8.490515432881468E-2</v>
      </c>
      <c r="CW4" s="18">
        <v>51352</v>
      </c>
      <c r="CX4" s="18">
        <v>155.71605303904613</v>
      </c>
      <c r="CY4" s="9">
        <v>6.4423080878435188</v>
      </c>
      <c r="CZ4" s="18">
        <v>25</v>
      </c>
      <c r="DA4" s="13">
        <v>7.5808173507870252E-2</v>
      </c>
      <c r="DB4" s="18">
        <v>45850</v>
      </c>
      <c r="DC4" s="18">
        <v>139.03219021343403</v>
      </c>
      <c r="DD4" s="9">
        <v>5.752060792717427</v>
      </c>
      <c r="DE4" s="18">
        <v>14</v>
      </c>
      <c r="DF4" s="13">
        <v>4.245257716440734E-2</v>
      </c>
      <c r="DG4" s="18">
        <v>25676</v>
      </c>
      <c r="DH4" s="18">
        <v>77.858026519523065</v>
      </c>
      <c r="DI4" s="9">
        <v>3.2211540439217594</v>
      </c>
      <c r="DJ4" s="18">
        <v>22</v>
      </c>
      <c r="DK4" s="13">
        <v>6.6711192686925824E-2</v>
      </c>
      <c r="DL4" s="18">
        <v>40348</v>
      </c>
      <c r="DM4" s="18">
        <v>122.34832738782197</v>
      </c>
      <c r="DN4" s="9">
        <v>5.061813497591336</v>
      </c>
      <c r="DO4" s="18">
        <v>17</v>
      </c>
      <c r="DP4" s="13">
        <v>5.1549557985351768E-2</v>
      </c>
      <c r="DQ4" s="18">
        <v>31178</v>
      </c>
      <c r="DR4" s="18">
        <v>94.541889345135147</v>
      </c>
      <c r="DS4" s="9">
        <v>3.9114013390478504</v>
      </c>
      <c r="DT4" s="18">
        <v>19</v>
      </c>
      <c r="DU4" s="15">
        <v>5.7614211865981389E-2</v>
      </c>
      <c r="DV4" s="18">
        <v>34846</v>
      </c>
      <c r="DW4" s="18">
        <v>105.66446456220987</v>
      </c>
      <c r="DX4" s="9">
        <v>4.3715662024652442</v>
      </c>
      <c r="DY4" s="18">
        <v>19</v>
      </c>
      <c r="DZ4" s="15">
        <v>5.7614211865981389E-2</v>
      </c>
      <c r="EA4" s="18">
        <v>34846</v>
      </c>
      <c r="EB4" s="18">
        <v>105.66446456220987</v>
      </c>
      <c r="EC4" s="9">
        <v>4.3715662024652442</v>
      </c>
      <c r="ED4" s="18">
        <v>10</v>
      </c>
      <c r="EE4" s="13">
        <v>3.0323269403148102E-2</v>
      </c>
      <c r="EF4" s="18">
        <v>18340</v>
      </c>
      <c r="EG4" s="18">
        <v>55.612876085373621</v>
      </c>
      <c r="EH4" s="9">
        <v>2.3008243170869709</v>
      </c>
      <c r="EI4" s="18">
        <v>13</v>
      </c>
      <c r="EJ4" s="15">
        <v>3.9420250224092533E-2</v>
      </c>
      <c r="EK4" s="18">
        <v>23842</v>
      </c>
      <c r="EL4" s="18">
        <v>72.296738910985709</v>
      </c>
      <c r="EM4" s="9">
        <v>2.9910716122130623</v>
      </c>
      <c r="EN4" s="20">
        <v>14</v>
      </c>
      <c r="EO4" s="15">
        <v>4.245257716440734E-2</v>
      </c>
      <c r="EP4" s="18">
        <v>25676</v>
      </c>
      <c r="EQ4" s="18">
        <v>77.858026519523065</v>
      </c>
      <c r="ER4" s="9">
        <v>3.2211540439217594</v>
      </c>
      <c r="ES4" s="18">
        <v>20</v>
      </c>
      <c r="ET4" s="13">
        <v>6.0646538806296203E-2</v>
      </c>
      <c r="EU4" s="18">
        <v>36680</v>
      </c>
      <c r="EV4" s="18">
        <v>111.22575217074724</v>
      </c>
      <c r="EW4" s="9">
        <v>4.6016486341739418</v>
      </c>
      <c r="EX4" s="18">
        <v>14</v>
      </c>
      <c r="EY4" s="13">
        <v>4.245257716440734E-2</v>
      </c>
      <c r="EZ4" s="18">
        <v>25676</v>
      </c>
      <c r="FA4" s="18">
        <v>77.858026519523065</v>
      </c>
      <c r="FB4" s="9">
        <v>3.2211540439217594</v>
      </c>
      <c r="FC4" s="18">
        <v>9</v>
      </c>
      <c r="FD4" s="13">
        <v>2.7290942462833291E-2</v>
      </c>
      <c r="FE4" s="18">
        <v>16506</v>
      </c>
      <c r="FF4" s="18">
        <v>50.051588476836258</v>
      </c>
      <c r="FG4" s="9">
        <v>2.0707418853782738</v>
      </c>
      <c r="FH4" s="18">
        <v>1</v>
      </c>
      <c r="FI4" s="13">
        <v>3.0323269403148101E-3</v>
      </c>
      <c r="FJ4" s="18">
        <v>1834</v>
      </c>
      <c r="FK4" s="18">
        <v>5.5612876085373619</v>
      </c>
      <c r="FL4" s="9">
        <v>0.2300824317086971</v>
      </c>
      <c r="FM4" s="18">
        <v>1</v>
      </c>
      <c r="FN4" s="13">
        <v>3.0323269403148101E-3</v>
      </c>
      <c r="FO4" s="18">
        <v>1834</v>
      </c>
      <c r="FP4" s="18">
        <v>5.5612876085373619</v>
      </c>
      <c r="FQ4" s="9">
        <v>0.2300824317086971</v>
      </c>
      <c r="FR4" s="18">
        <v>2.6</v>
      </c>
      <c r="FS4" s="13">
        <v>7.8840500448185066E-3</v>
      </c>
      <c r="FT4" s="18">
        <v>4768.4000000000005</v>
      </c>
      <c r="FU4" s="18">
        <v>14.459347782197142</v>
      </c>
      <c r="FV4" s="9">
        <f t="shared" si="0"/>
        <v>0.59821432244261252</v>
      </c>
    </row>
    <row r="5" spans="1:178">
      <c r="A5" s="18">
        <v>1542</v>
      </c>
      <c r="B5" s="19">
        <v>2.2039234321660148E-3</v>
      </c>
      <c r="C5" s="18">
        <v>65.81868013251281</v>
      </c>
      <c r="D5" s="18">
        <v>8</v>
      </c>
      <c r="E5" s="13">
        <v>1.7631387457328118E-2</v>
      </c>
      <c r="F5" s="18">
        <v>12336</v>
      </c>
      <c r="G5" s="18">
        <v>27.187599459199959</v>
      </c>
      <c r="H5" s="9">
        <v>1.1604746513462778</v>
      </c>
      <c r="I5" s="18">
        <v>1</v>
      </c>
      <c r="J5" s="13">
        <v>2.2039234321660148E-3</v>
      </c>
      <c r="K5" s="18">
        <v>1542</v>
      </c>
      <c r="L5" s="18">
        <v>3.3984499323999948</v>
      </c>
      <c r="M5" s="13">
        <v>0.14505933141828473</v>
      </c>
      <c r="N5" s="18">
        <v>29</v>
      </c>
      <c r="O5" s="13">
        <v>6.3913779532814435E-2</v>
      </c>
      <c r="P5" s="18">
        <v>44718</v>
      </c>
      <c r="Q5" s="18">
        <v>98.555048039599853</v>
      </c>
      <c r="R5" s="9">
        <v>4.2067206111302573</v>
      </c>
      <c r="S5" s="18">
        <v>29</v>
      </c>
      <c r="T5" s="13">
        <v>6.3913779532814435E-2</v>
      </c>
      <c r="U5" s="18">
        <v>44718</v>
      </c>
      <c r="V5" s="18">
        <v>98.555048039599853</v>
      </c>
      <c r="W5" s="9">
        <v>4.2067206111302573</v>
      </c>
      <c r="X5" s="18">
        <v>7</v>
      </c>
      <c r="Y5" s="13">
        <v>1.5427464025162103E-2</v>
      </c>
      <c r="Z5" s="18">
        <v>10794</v>
      </c>
      <c r="AA5" s="18">
        <v>23.789149526799964</v>
      </c>
      <c r="AB5" s="9">
        <v>1.0154153199279929</v>
      </c>
      <c r="AC5" s="18">
        <v>15</v>
      </c>
      <c r="AD5" s="13">
        <v>3.3058851482490222E-2</v>
      </c>
      <c r="AE5" s="18">
        <v>23130</v>
      </c>
      <c r="AF5" s="18">
        <v>50.976748985999919</v>
      </c>
      <c r="AG5" s="9">
        <v>2.175889971274271</v>
      </c>
      <c r="AH5" s="18">
        <v>31</v>
      </c>
      <c r="AI5" s="13">
        <v>6.8321626397146451E-2</v>
      </c>
      <c r="AJ5" s="18">
        <v>47802</v>
      </c>
      <c r="AK5" s="18">
        <v>105.35194790439982</v>
      </c>
      <c r="AL5" s="9">
        <v>4.4968392739668257</v>
      </c>
      <c r="AM5" s="18">
        <v>13</v>
      </c>
      <c r="AN5" s="13">
        <v>2.8651004618158192E-2</v>
      </c>
      <c r="AO5" s="18">
        <v>20046</v>
      </c>
      <c r="AP5" s="18">
        <v>44.179849121199929</v>
      </c>
      <c r="AQ5" s="9">
        <v>1.8857713084377015</v>
      </c>
      <c r="AR5" s="18">
        <v>10</v>
      </c>
      <c r="AS5" s="13">
        <v>2.2039234321660148E-2</v>
      </c>
      <c r="AT5" s="18">
        <v>15420</v>
      </c>
      <c r="AU5" s="18">
        <v>33.984499323999948</v>
      </c>
      <c r="AV5" s="9">
        <v>1.4505933141828473</v>
      </c>
      <c r="AW5" s="18">
        <v>7</v>
      </c>
      <c r="AX5" s="13">
        <v>1.5427464025162103E-2</v>
      </c>
      <c r="AY5" s="18">
        <v>10794</v>
      </c>
      <c r="AZ5" s="18">
        <v>23.789149526799964</v>
      </c>
      <c r="BA5" s="9">
        <v>1.0154153199279929</v>
      </c>
      <c r="BB5" s="18">
        <v>8</v>
      </c>
      <c r="BC5" s="13">
        <v>1.7631387457328118E-2</v>
      </c>
      <c r="BD5" s="18">
        <v>12336</v>
      </c>
      <c r="BE5" s="18">
        <v>27.187599459199959</v>
      </c>
      <c r="BF5" s="9">
        <v>1.1604746513462778</v>
      </c>
      <c r="BG5" s="18">
        <v>4</v>
      </c>
      <c r="BH5" s="13">
        <v>8.8156937286640591E-3</v>
      </c>
      <c r="BI5" s="18">
        <v>6168</v>
      </c>
      <c r="BJ5" s="18">
        <v>13.593799729599979</v>
      </c>
      <c r="BK5" s="9">
        <v>0.5802373256731389</v>
      </c>
      <c r="BL5" s="18">
        <v>8</v>
      </c>
      <c r="BM5" s="13">
        <v>1.7631387457328118E-2</v>
      </c>
      <c r="BN5" s="18">
        <v>12336</v>
      </c>
      <c r="BO5" s="18">
        <v>27.187599459199959</v>
      </c>
      <c r="BP5" s="9">
        <v>1.1604746513462778</v>
      </c>
      <c r="BQ5" s="18">
        <v>9.1999999999999993</v>
      </c>
      <c r="BR5" s="13">
        <v>2.0276095575927335E-2</v>
      </c>
      <c r="BS5" s="18">
        <v>14186.4</v>
      </c>
      <c r="BT5" s="18">
        <v>31.26573937807995</v>
      </c>
      <c r="BU5" s="9">
        <v>1.3345458490482194</v>
      </c>
      <c r="BV5" s="18">
        <v>0</v>
      </c>
      <c r="BW5" s="13">
        <v>0</v>
      </c>
      <c r="BX5" s="18">
        <v>0</v>
      </c>
      <c r="BY5" s="18">
        <v>0</v>
      </c>
      <c r="BZ5" s="9">
        <v>0</v>
      </c>
      <c r="CA5" s="20">
        <v>2</v>
      </c>
      <c r="CB5" s="13">
        <v>4.4078468643320295E-3</v>
      </c>
      <c r="CC5" s="18">
        <v>3084</v>
      </c>
      <c r="CD5" s="18">
        <v>6.7968998647999896</v>
      </c>
      <c r="CE5" s="9">
        <v>0.29011866283656945</v>
      </c>
      <c r="CF5" s="18">
        <v>5</v>
      </c>
      <c r="CG5" s="13">
        <v>1.1019617160830074E-2</v>
      </c>
      <c r="CH5" s="18">
        <v>7710</v>
      </c>
      <c r="CI5" s="18">
        <v>16.992249661999974</v>
      </c>
      <c r="CJ5" s="9">
        <v>0.72529665709142366</v>
      </c>
      <c r="CK5" s="18">
        <v>21</v>
      </c>
      <c r="CL5" s="13">
        <v>4.628239207548631E-2</v>
      </c>
      <c r="CM5" s="18">
        <v>32382</v>
      </c>
      <c r="CN5" s="18">
        <v>71.367448580399895</v>
      </c>
      <c r="CO5" s="9">
        <v>3.0462459597839793</v>
      </c>
      <c r="CP5" s="18">
        <v>25</v>
      </c>
      <c r="CQ5" s="13">
        <v>5.5098085804150369E-2</v>
      </c>
      <c r="CR5" s="18">
        <v>38550</v>
      </c>
      <c r="CS5" s="18">
        <v>84.961248309999874</v>
      </c>
      <c r="CT5" s="9">
        <v>3.6264832854571178</v>
      </c>
      <c r="CU5" s="18">
        <v>29</v>
      </c>
      <c r="CV5" s="13">
        <v>6.3913779532814435E-2</v>
      </c>
      <c r="CW5" s="18">
        <v>44718</v>
      </c>
      <c r="CX5" s="18">
        <v>98.555048039599853</v>
      </c>
      <c r="CY5" s="9">
        <v>4.2067206111302573</v>
      </c>
      <c r="CZ5" s="18">
        <v>20</v>
      </c>
      <c r="DA5" s="13">
        <v>4.4078468643320295E-2</v>
      </c>
      <c r="DB5" s="18">
        <v>30840</v>
      </c>
      <c r="DC5" s="18">
        <v>67.968998647999896</v>
      </c>
      <c r="DD5" s="9">
        <v>2.9011866283656946</v>
      </c>
      <c r="DE5" s="18">
        <v>12</v>
      </c>
      <c r="DF5" s="13">
        <v>2.6447081185992177E-2</v>
      </c>
      <c r="DG5" s="18">
        <v>18504</v>
      </c>
      <c r="DH5" s="18">
        <v>40.781399188799938</v>
      </c>
      <c r="DI5" s="9">
        <v>1.7407119770194166</v>
      </c>
      <c r="DJ5" s="18">
        <v>27</v>
      </c>
      <c r="DK5" s="13">
        <v>5.9505932668482399E-2</v>
      </c>
      <c r="DL5" s="18">
        <v>41634</v>
      </c>
      <c r="DM5" s="18">
        <v>91.758148174799857</v>
      </c>
      <c r="DN5" s="9">
        <v>3.9166019482936876</v>
      </c>
      <c r="DO5" s="18">
        <v>18</v>
      </c>
      <c r="DP5" s="13">
        <v>3.9670621778988266E-2</v>
      </c>
      <c r="DQ5" s="18">
        <v>27756</v>
      </c>
      <c r="DR5" s="18">
        <v>61.172098783199907</v>
      </c>
      <c r="DS5" s="9">
        <v>2.6110679655291249</v>
      </c>
      <c r="DT5" s="18">
        <v>29</v>
      </c>
      <c r="DU5" s="15">
        <v>6.3913779532814435E-2</v>
      </c>
      <c r="DV5" s="18">
        <v>44718</v>
      </c>
      <c r="DW5" s="18">
        <v>98.555048039599853</v>
      </c>
      <c r="DX5" s="9">
        <v>4.2067206111302573</v>
      </c>
      <c r="DY5" s="18">
        <v>31</v>
      </c>
      <c r="DZ5" s="15">
        <v>6.8321626397146451E-2</v>
      </c>
      <c r="EA5" s="18">
        <v>47802</v>
      </c>
      <c r="EB5" s="18">
        <v>105.35194790439982</v>
      </c>
      <c r="EC5" s="9">
        <v>4.4968392739668257</v>
      </c>
      <c r="ED5" s="18">
        <v>19</v>
      </c>
      <c r="EE5" s="13">
        <v>4.1874545211154281E-2</v>
      </c>
      <c r="EF5" s="18">
        <v>29298</v>
      </c>
      <c r="EG5" s="18">
        <v>64.570548715599898</v>
      </c>
      <c r="EH5" s="9">
        <v>2.7561272969474095</v>
      </c>
      <c r="EI5" s="18">
        <v>18</v>
      </c>
      <c r="EJ5" s="15">
        <v>3.9670621778988266E-2</v>
      </c>
      <c r="EK5" s="18">
        <v>27756</v>
      </c>
      <c r="EL5" s="18">
        <v>61.172098783199907</v>
      </c>
      <c r="EM5" s="9">
        <v>2.6110679655291249</v>
      </c>
      <c r="EN5" s="20">
        <v>24</v>
      </c>
      <c r="EO5" s="15">
        <v>5.2894162371984355E-2</v>
      </c>
      <c r="EP5" s="18">
        <v>37008</v>
      </c>
      <c r="EQ5" s="18">
        <v>81.562798377599876</v>
      </c>
      <c r="ER5" s="9">
        <v>3.4814239540388332</v>
      </c>
      <c r="ES5" s="18">
        <v>25</v>
      </c>
      <c r="ET5" s="13">
        <v>5.5098085804150369E-2</v>
      </c>
      <c r="EU5" s="18">
        <v>38550</v>
      </c>
      <c r="EV5" s="18">
        <v>84.961248309999874</v>
      </c>
      <c r="EW5" s="9">
        <v>3.6264832854571178</v>
      </c>
      <c r="EX5" s="18">
        <v>25</v>
      </c>
      <c r="EY5" s="13">
        <v>5.5098085804150369E-2</v>
      </c>
      <c r="EZ5" s="18">
        <v>38550</v>
      </c>
      <c r="FA5" s="18">
        <v>84.961248309999874</v>
      </c>
      <c r="FB5" s="9">
        <v>3.6264832854571178</v>
      </c>
      <c r="FC5" s="18">
        <v>15</v>
      </c>
      <c r="FD5" s="13">
        <v>3.3058851482490222E-2</v>
      </c>
      <c r="FE5" s="18">
        <v>23130</v>
      </c>
      <c r="FF5" s="18">
        <v>50.976748985999919</v>
      </c>
      <c r="FG5" s="9">
        <v>2.175889971274271</v>
      </c>
      <c r="FH5" s="18">
        <v>1</v>
      </c>
      <c r="FI5" s="13">
        <v>2.2039234321660148E-3</v>
      </c>
      <c r="FJ5" s="18">
        <v>1542</v>
      </c>
      <c r="FK5" s="18">
        <v>3.3984499323999948</v>
      </c>
      <c r="FL5" s="9">
        <v>0.14505933141828473</v>
      </c>
      <c r="FM5" s="18">
        <v>3</v>
      </c>
      <c r="FN5" s="13">
        <v>6.6117702964980443E-3</v>
      </c>
      <c r="FO5" s="18">
        <v>4626</v>
      </c>
      <c r="FP5" s="18">
        <v>10.195349797199984</v>
      </c>
      <c r="FQ5" s="9">
        <v>0.43517799425485415</v>
      </c>
      <c r="FR5" s="18">
        <v>2.6</v>
      </c>
      <c r="FS5" s="13">
        <v>5.7302009236316386E-3</v>
      </c>
      <c r="FT5" s="18">
        <v>4009.2000000000003</v>
      </c>
      <c r="FU5" s="18">
        <v>8.8359698242399869</v>
      </c>
      <c r="FV5" s="9">
        <f t="shared" si="0"/>
        <v>0.37715426168754029</v>
      </c>
    </row>
    <row r="6" spans="1:178">
      <c r="A6" s="18">
        <v>1297</v>
      </c>
      <c r="B6" s="19">
        <v>1.6029899912497851E-3</v>
      </c>
      <c r="C6" s="18">
        <v>57.112446342933346</v>
      </c>
      <c r="D6" s="18">
        <v>28</v>
      </c>
      <c r="E6" s="13">
        <v>4.4883719754993986E-2</v>
      </c>
      <c r="F6" s="18">
        <v>36316</v>
      </c>
      <c r="G6" s="18">
        <v>58.2141845222272</v>
      </c>
      <c r="H6" s="9">
        <v>2.5634190361783515</v>
      </c>
      <c r="I6" s="18">
        <v>6</v>
      </c>
      <c r="J6" s="13">
        <v>9.6179399474987104E-3</v>
      </c>
      <c r="K6" s="18">
        <v>7782</v>
      </c>
      <c r="L6" s="18">
        <v>12.474468111905827</v>
      </c>
      <c r="M6" s="13">
        <v>0.54930407918107527</v>
      </c>
      <c r="N6" s="18">
        <v>61</v>
      </c>
      <c r="O6" s="13">
        <v>9.7782389466236894E-2</v>
      </c>
      <c r="P6" s="18">
        <v>79117</v>
      </c>
      <c r="Q6" s="18">
        <v>126.82375913770925</v>
      </c>
      <c r="R6" s="9">
        <v>5.5845914716742655</v>
      </c>
      <c r="S6" s="18">
        <v>43</v>
      </c>
      <c r="T6" s="13">
        <v>6.8928569623740762E-2</v>
      </c>
      <c r="U6" s="18">
        <v>55771</v>
      </c>
      <c r="V6" s="18">
        <v>89.400354801991767</v>
      </c>
      <c r="W6" s="9">
        <v>3.9366792341310397</v>
      </c>
      <c r="X6" s="18">
        <v>19</v>
      </c>
      <c r="Y6" s="13">
        <v>3.0456809833745917E-2</v>
      </c>
      <c r="Z6" s="18">
        <v>24643</v>
      </c>
      <c r="AA6" s="18">
        <v>39.502482354368453</v>
      </c>
      <c r="AB6" s="9">
        <v>1.7394629174067384</v>
      </c>
      <c r="AC6" s="18">
        <v>34</v>
      </c>
      <c r="AD6" s="13">
        <v>5.4501659702492697E-2</v>
      </c>
      <c r="AE6" s="18">
        <v>44098</v>
      </c>
      <c r="AF6" s="18">
        <v>70.688652634133021</v>
      </c>
      <c r="AG6" s="9">
        <v>3.1127231153594268</v>
      </c>
      <c r="AH6" s="18">
        <v>27</v>
      </c>
      <c r="AI6" s="13">
        <v>4.3280729763744197E-2</v>
      </c>
      <c r="AJ6" s="18">
        <v>35019</v>
      </c>
      <c r="AK6" s="18">
        <v>56.135106503576225</v>
      </c>
      <c r="AL6" s="9">
        <v>2.4718683563148387</v>
      </c>
      <c r="AM6" s="18">
        <v>14</v>
      </c>
      <c r="AN6" s="13">
        <v>2.2441859877496993E-2</v>
      </c>
      <c r="AO6" s="18">
        <v>18158</v>
      </c>
      <c r="AP6" s="18">
        <v>29.1070922611136</v>
      </c>
      <c r="AQ6" s="9">
        <v>1.2817095180891758</v>
      </c>
      <c r="AR6" s="18">
        <v>24</v>
      </c>
      <c r="AS6" s="13">
        <v>3.8471759789994842E-2</v>
      </c>
      <c r="AT6" s="18">
        <v>31128</v>
      </c>
      <c r="AU6" s="18">
        <v>49.897872447623307</v>
      </c>
      <c r="AV6" s="9">
        <v>2.1972163167243011</v>
      </c>
      <c r="AW6" s="18">
        <v>9</v>
      </c>
      <c r="AX6" s="13">
        <v>1.4426909921248066E-2</v>
      </c>
      <c r="AY6" s="18">
        <v>11673</v>
      </c>
      <c r="AZ6" s="18">
        <v>18.711702167858743</v>
      </c>
      <c r="BA6" s="9">
        <v>0.8239561187716129</v>
      </c>
      <c r="BB6" s="18">
        <v>28</v>
      </c>
      <c r="BC6" s="13">
        <v>4.4883719754993986E-2</v>
      </c>
      <c r="BD6" s="18">
        <v>36316</v>
      </c>
      <c r="BE6" s="18">
        <v>58.2141845222272</v>
      </c>
      <c r="BF6" s="9">
        <v>2.5634190361783515</v>
      </c>
      <c r="BG6" s="18">
        <v>26</v>
      </c>
      <c r="BH6" s="13">
        <v>4.1677739772494414E-2</v>
      </c>
      <c r="BI6" s="18">
        <v>33722</v>
      </c>
      <c r="BJ6" s="18">
        <v>54.056028484925257</v>
      </c>
      <c r="BK6" s="9">
        <v>2.3803176764513263</v>
      </c>
      <c r="BL6" s="18">
        <v>16</v>
      </c>
      <c r="BM6" s="13">
        <v>2.5647839859996562E-2</v>
      </c>
      <c r="BN6" s="18">
        <v>20752</v>
      </c>
      <c r="BO6" s="18">
        <v>33.265248298415543</v>
      </c>
      <c r="BP6" s="9">
        <v>1.4648108778162008</v>
      </c>
      <c r="BQ6" s="18">
        <v>13</v>
      </c>
      <c r="BR6" s="13">
        <v>2.0838869886247207E-2</v>
      </c>
      <c r="BS6" s="18">
        <v>16861</v>
      </c>
      <c r="BT6" s="18">
        <v>27.028014242462628</v>
      </c>
      <c r="BU6" s="9">
        <v>1.1901588382256632</v>
      </c>
      <c r="BV6" s="18">
        <v>3</v>
      </c>
      <c r="BW6" s="13">
        <v>4.8089699737493552E-3</v>
      </c>
      <c r="BX6" s="18">
        <v>3891</v>
      </c>
      <c r="BY6" s="18">
        <v>6.2372340559529134</v>
      </c>
      <c r="BZ6" s="9">
        <v>0.27465203959053763</v>
      </c>
      <c r="CA6" s="20">
        <v>5</v>
      </c>
      <c r="CB6" s="13">
        <v>8.0149499562489259E-3</v>
      </c>
      <c r="CC6" s="18">
        <v>6485</v>
      </c>
      <c r="CD6" s="18">
        <v>10.395390093254857</v>
      </c>
      <c r="CE6" s="9">
        <v>0.45775339931756276</v>
      </c>
      <c r="CF6" s="18">
        <v>10</v>
      </c>
      <c r="CG6" s="13">
        <v>1.6029899912497852E-2</v>
      </c>
      <c r="CH6" s="18">
        <v>12970</v>
      </c>
      <c r="CI6" s="18">
        <v>20.790780186509714</v>
      </c>
      <c r="CJ6" s="9">
        <v>0.91550679863512552</v>
      </c>
      <c r="CK6" s="18">
        <v>37</v>
      </c>
      <c r="CL6" s="13">
        <v>5.9310629676242052E-2</v>
      </c>
      <c r="CM6" s="18">
        <v>47989</v>
      </c>
      <c r="CN6" s="18">
        <v>76.925886690085946</v>
      </c>
      <c r="CO6" s="9">
        <v>3.3873751549499644</v>
      </c>
      <c r="CP6" s="18">
        <v>37</v>
      </c>
      <c r="CQ6" s="13">
        <v>5.9310629676242052E-2</v>
      </c>
      <c r="CR6" s="18">
        <v>47989</v>
      </c>
      <c r="CS6" s="18">
        <v>76.925886690085946</v>
      </c>
      <c r="CT6" s="9">
        <v>3.3873751549499644</v>
      </c>
      <c r="CU6" s="18">
        <v>42</v>
      </c>
      <c r="CV6" s="13">
        <v>6.7325579632490973E-2</v>
      </c>
      <c r="CW6" s="18">
        <v>54474</v>
      </c>
      <c r="CX6" s="18">
        <v>87.321276783340792</v>
      </c>
      <c r="CY6" s="9">
        <v>3.8451285542675269</v>
      </c>
      <c r="CZ6" s="18">
        <v>48</v>
      </c>
      <c r="DA6" s="13">
        <v>7.6943519579989683E-2</v>
      </c>
      <c r="DB6" s="18">
        <v>62256</v>
      </c>
      <c r="DC6" s="18">
        <v>99.795744895246614</v>
      </c>
      <c r="DD6" s="9">
        <v>4.3944326334486021</v>
      </c>
      <c r="DE6" s="18">
        <v>26</v>
      </c>
      <c r="DF6" s="13">
        <v>4.1677739772494414E-2</v>
      </c>
      <c r="DG6" s="18">
        <v>33722</v>
      </c>
      <c r="DH6" s="18">
        <v>54.056028484925257</v>
      </c>
      <c r="DI6" s="9">
        <v>2.3803176764513263</v>
      </c>
      <c r="DJ6" s="18">
        <v>33</v>
      </c>
      <c r="DK6" s="13">
        <v>5.2898669711242907E-2</v>
      </c>
      <c r="DL6" s="18">
        <v>42801</v>
      </c>
      <c r="DM6" s="18">
        <v>68.609574615482046</v>
      </c>
      <c r="DN6" s="9">
        <v>3.021172435495914</v>
      </c>
      <c r="DO6" s="18">
        <v>36</v>
      </c>
      <c r="DP6" s="13">
        <v>5.7707639684992262E-2</v>
      </c>
      <c r="DQ6" s="18">
        <v>46692</v>
      </c>
      <c r="DR6" s="18">
        <v>74.846808671434971</v>
      </c>
      <c r="DS6" s="9">
        <v>3.2958244750864516</v>
      </c>
      <c r="DT6" s="18">
        <v>35</v>
      </c>
      <c r="DU6" s="15">
        <v>5.610464969374248E-2</v>
      </c>
      <c r="DV6" s="18">
        <v>45395</v>
      </c>
      <c r="DW6" s="18">
        <v>72.767730652783996</v>
      </c>
      <c r="DX6" s="9">
        <v>3.2042737952229392</v>
      </c>
      <c r="DY6" s="18">
        <v>30</v>
      </c>
      <c r="DZ6" s="15">
        <v>4.8089699737493552E-2</v>
      </c>
      <c r="EA6" s="18">
        <v>38910</v>
      </c>
      <c r="EB6" s="18">
        <v>62.372340559529135</v>
      </c>
      <c r="EC6" s="9">
        <v>2.7465203959053763</v>
      </c>
      <c r="ED6" s="18">
        <v>35</v>
      </c>
      <c r="EE6" s="13">
        <v>5.610464969374248E-2</v>
      </c>
      <c r="EF6" s="18">
        <v>45395</v>
      </c>
      <c r="EG6" s="18">
        <v>72.767730652783996</v>
      </c>
      <c r="EH6" s="9">
        <v>3.2042737952229392</v>
      </c>
      <c r="EI6" s="18">
        <v>37</v>
      </c>
      <c r="EJ6" s="15">
        <v>5.9310629676242052E-2</v>
      </c>
      <c r="EK6" s="18">
        <v>47989</v>
      </c>
      <c r="EL6" s="18">
        <v>76.925886690085946</v>
      </c>
      <c r="EM6" s="9">
        <v>3.3873751549499644</v>
      </c>
      <c r="EN6" s="20">
        <v>17</v>
      </c>
      <c r="EO6" s="15">
        <v>2.7250829851246348E-2</v>
      </c>
      <c r="EP6" s="18">
        <v>22049</v>
      </c>
      <c r="EQ6" s="18">
        <v>35.344326317066511</v>
      </c>
      <c r="ER6" s="9">
        <v>1.5563615576797134</v>
      </c>
      <c r="ES6" s="18">
        <v>30</v>
      </c>
      <c r="ET6" s="13">
        <v>4.8089699737493552E-2</v>
      </c>
      <c r="EU6" s="18">
        <v>38910</v>
      </c>
      <c r="EV6" s="18">
        <v>62.372340559529135</v>
      </c>
      <c r="EW6" s="9">
        <v>2.7465203959053763</v>
      </c>
      <c r="EX6" s="18">
        <v>20</v>
      </c>
      <c r="EY6" s="13">
        <v>3.2059799824995704E-2</v>
      </c>
      <c r="EZ6" s="18">
        <v>25940</v>
      </c>
      <c r="FA6" s="18">
        <v>41.581560373019428</v>
      </c>
      <c r="FB6" s="9">
        <v>1.831013597270251</v>
      </c>
      <c r="FC6" s="18">
        <v>24</v>
      </c>
      <c r="FD6" s="13">
        <v>3.8471759789994842E-2</v>
      </c>
      <c r="FE6" s="18">
        <v>31128</v>
      </c>
      <c r="FF6" s="18">
        <v>49.897872447623307</v>
      </c>
      <c r="FG6" s="9">
        <v>2.1972163167243011</v>
      </c>
      <c r="FH6" s="18">
        <v>2</v>
      </c>
      <c r="FI6" s="13">
        <v>3.2059799824995703E-3</v>
      </c>
      <c r="FJ6" s="18">
        <v>2594</v>
      </c>
      <c r="FK6" s="18">
        <v>4.1581560373019428</v>
      </c>
      <c r="FL6" s="9">
        <v>0.1831013597270251</v>
      </c>
      <c r="FM6" s="18">
        <v>1</v>
      </c>
      <c r="FN6" s="13">
        <v>1.6029899912497851E-3</v>
      </c>
      <c r="FO6" s="18">
        <v>1297</v>
      </c>
      <c r="FP6" s="18">
        <v>2.0790780186509714</v>
      </c>
      <c r="FQ6" s="9">
        <v>9.1550679863512549E-2</v>
      </c>
      <c r="FR6" s="18">
        <v>4</v>
      </c>
      <c r="FS6" s="13">
        <v>6.4119599649991406E-3</v>
      </c>
      <c r="FT6" s="18">
        <v>5188</v>
      </c>
      <c r="FU6" s="18">
        <v>8.3163120746038857</v>
      </c>
      <c r="FV6" s="9">
        <f t="shared" si="0"/>
        <v>0.3662027194540502</v>
      </c>
    </row>
    <row r="7" spans="1:178">
      <c r="A7" s="18">
        <v>1090</v>
      </c>
      <c r="B7" s="19">
        <v>1.1640885323239774E-3</v>
      </c>
      <c r="C7" s="18">
        <v>49.523315354066412</v>
      </c>
      <c r="D7" s="18">
        <v>25</v>
      </c>
      <c r="E7" s="13">
        <v>2.9102213308099437E-2</v>
      </c>
      <c r="F7" s="18">
        <v>27250</v>
      </c>
      <c r="G7" s="18">
        <v>31.721412505828386</v>
      </c>
      <c r="H7" s="9">
        <v>1.4412380871583168</v>
      </c>
      <c r="I7" s="18">
        <v>3</v>
      </c>
      <c r="J7" s="13">
        <v>3.4922655969719324E-3</v>
      </c>
      <c r="K7" s="18">
        <v>3270</v>
      </c>
      <c r="L7" s="18">
        <v>3.8065695006994065</v>
      </c>
      <c r="M7" s="13">
        <v>0.172948570458998</v>
      </c>
      <c r="N7" s="18">
        <v>47</v>
      </c>
      <c r="O7" s="13">
        <v>5.4712161019226935E-2</v>
      </c>
      <c r="P7" s="18">
        <v>51230</v>
      </c>
      <c r="Q7" s="18">
        <v>59.636255510957362</v>
      </c>
      <c r="R7" s="9">
        <v>2.709527603857635</v>
      </c>
      <c r="S7" s="18">
        <v>58</v>
      </c>
      <c r="T7" s="13">
        <v>6.7517134874790691E-2</v>
      </c>
      <c r="U7" s="18">
        <v>63220</v>
      </c>
      <c r="V7" s="18">
        <v>73.593677013521855</v>
      </c>
      <c r="W7" s="9">
        <v>3.3436723622072946</v>
      </c>
      <c r="X7" s="18">
        <v>47</v>
      </c>
      <c r="Y7" s="13">
        <v>5.4712161019226935E-2</v>
      </c>
      <c r="Z7" s="18">
        <v>51230</v>
      </c>
      <c r="AA7" s="18">
        <v>59.636255510957362</v>
      </c>
      <c r="AB7" s="9">
        <v>2.709527603857635</v>
      </c>
      <c r="AC7" s="18">
        <v>43</v>
      </c>
      <c r="AD7" s="13">
        <v>5.0055806889931026E-2</v>
      </c>
      <c r="AE7" s="18">
        <v>46870</v>
      </c>
      <c r="AF7" s="18">
        <v>54.560829510024817</v>
      </c>
      <c r="AG7" s="9">
        <v>2.4789295099123043</v>
      </c>
      <c r="AH7" s="18">
        <v>62</v>
      </c>
      <c r="AI7" s="13">
        <v>7.21734890040866E-2</v>
      </c>
      <c r="AJ7" s="18">
        <v>67580</v>
      </c>
      <c r="AK7" s="18">
        <v>78.669103014454393</v>
      </c>
      <c r="AL7" s="9">
        <v>3.5742704561526253</v>
      </c>
      <c r="AM7" s="18">
        <v>18</v>
      </c>
      <c r="AN7" s="13">
        <v>2.0953593581831593E-2</v>
      </c>
      <c r="AO7" s="18">
        <v>19620</v>
      </c>
      <c r="AP7" s="18">
        <v>22.839417004196438</v>
      </c>
      <c r="AQ7" s="9">
        <v>1.037691422753988</v>
      </c>
      <c r="AR7" s="18">
        <v>28</v>
      </c>
      <c r="AS7" s="13">
        <v>3.2594478905071368E-2</v>
      </c>
      <c r="AT7" s="18">
        <v>30520</v>
      </c>
      <c r="AU7" s="18">
        <v>35.527982006527793</v>
      </c>
      <c r="AV7" s="9">
        <v>1.6141866576173147</v>
      </c>
      <c r="AW7" s="18">
        <v>16</v>
      </c>
      <c r="AX7" s="13">
        <v>1.8625416517183638E-2</v>
      </c>
      <c r="AY7" s="18">
        <v>17440</v>
      </c>
      <c r="AZ7" s="18">
        <v>20.301704003730165</v>
      </c>
      <c r="BA7" s="9">
        <v>0.9223923757813226</v>
      </c>
      <c r="BB7" s="18">
        <v>44</v>
      </c>
      <c r="BC7" s="13">
        <v>5.1219895422255003E-2</v>
      </c>
      <c r="BD7" s="18">
        <v>47960</v>
      </c>
      <c r="BE7" s="18">
        <v>55.829686010257952</v>
      </c>
      <c r="BF7" s="9">
        <v>2.5365790333986373</v>
      </c>
      <c r="BG7" s="18">
        <v>18</v>
      </c>
      <c r="BH7" s="13">
        <v>2.0953593581831593E-2</v>
      </c>
      <c r="BI7" s="18">
        <v>19620</v>
      </c>
      <c r="BJ7" s="18">
        <v>22.839417004196438</v>
      </c>
      <c r="BK7" s="9">
        <v>1.037691422753988</v>
      </c>
      <c r="BL7" s="18">
        <v>5</v>
      </c>
      <c r="BM7" s="13">
        <v>5.8204426616198868E-3</v>
      </c>
      <c r="BN7" s="18">
        <v>5450</v>
      </c>
      <c r="BO7" s="18">
        <v>6.3442825011656767</v>
      </c>
      <c r="BP7" s="9">
        <v>0.28824761743166333</v>
      </c>
      <c r="BQ7" s="18">
        <v>16</v>
      </c>
      <c r="BR7" s="13">
        <v>1.8625416517183638E-2</v>
      </c>
      <c r="BS7" s="18">
        <v>17440</v>
      </c>
      <c r="BT7" s="18">
        <v>20.301704003730165</v>
      </c>
      <c r="BU7" s="9">
        <v>0.9223923757813226</v>
      </c>
      <c r="BV7" s="18">
        <v>7</v>
      </c>
      <c r="BW7" s="13">
        <v>8.148619726267842E-3</v>
      </c>
      <c r="BX7" s="18">
        <v>7630</v>
      </c>
      <c r="BY7" s="18">
        <v>8.8819955016319483</v>
      </c>
      <c r="BZ7" s="9">
        <v>0.40354666440432868</v>
      </c>
      <c r="CA7" s="20">
        <v>13</v>
      </c>
      <c r="CB7" s="13">
        <v>1.5133150920211707E-2</v>
      </c>
      <c r="CC7" s="18">
        <v>14170</v>
      </c>
      <c r="CD7" s="18">
        <v>16.495134503030762</v>
      </c>
      <c r="CE7" s="9">
        <v>0.74944380532232469</v>
      </c>
      <c r="CF7" s="18">
        <v>19</v>
      </c>
      <c r="CG7" s="13">
        <v>2.211768211415557E-2</v>
      </c>
      <c r="CH7" s="18">
        <v>20710</v>
      </c>
      <c r="CI7" s="18">
        <v>24.108273504429572</v>
      </c>
      <c r="CJ7" s="9">
        <v>1.0953409462403205</v>
      </c>
      <c r="CK7" s="18">
        <v>60</v>
      </c>
      <c r="CL7" s="13">
        <v>6.9845311939438645E-2</v>
      </c>
      <c r="CM7" s="18">
        <v>65400</v>
      </c>
      <c r="CN7" s="18">
        <v>76.131390013988124</v>
      </c>
      <c r="CO7" s="9">
        <v>3.4589714091799602</v>
      </c>
      <c r="CP7" s="18">
        <v>50</v>
      </c>
      <c r="CQ7" s="13">
        <v>5.8204426616198873E-2</v>
      </c>
      <c r="CR7" s="18">
        <v>54500</v>
      </c>
      <c r="CS7" s="18">
        <v>63.442825011656772</v>
      </c>
      <c r="CT7" s="9">
        <v>2.8824761743166336</v>
      </c>
      <c r="CU7" s="18">
        <v>32</v>
      </c>
      <c r="CV7" s="13">
        <v>3.7250833034367277E-2</v>
      </c>
      <c r="CW7" s="18">
        <v>34880</v>
      </c>
      <c r="CX7" s="18">
        <v>40.603408007460331</v>
      </c>
      <c r="CY7" s="9">
        <v>1.8447847515626452</v>
      </c>
      <c r="CZ7" s="18">
        <v>38</v>
      </c>
      <c r="DA7" s="13">
        <v>4.423536422831114E-2</v>
      </c>
      <c r="DB7" s="18">
        <v>41420</v>
      </c>
      <c r="DC7" s="18">
        <v>48.216547008859145</v>
      </c>
      <c r="DD7" s="9">
        <v>2.190681892480641</v>
      </c>
      <c r="DE7" s="18">
        <v>30</v>
      </c>
      <c r="DF7" s="13">
        <v>3.4922655969719323E-2</v>
      </c>
      <c r="DG7" s="18">
        <v>32700</v>
      </c>
      <c r="DH7" s="18">
        <v>38.065695006994062</v>
      </c>
      <c r="DI7" s="9">
        <v>1.7294857045899801</v>
      </c>
      <c r="DJ7" s="18">
        <v>46</v>
      </c>
      <c r="DK7" s="13">
        <v>5.3548072486902958E-2</v>
      </c>
      <c r="DL7" s="18">
        <v>50140</v>
      </c>
      <c r="DM7" s="18">
        <v>58.36739901072422</v>
      </c>
      <c r="DN7" s="9">
        <v>2.6518780803713025</v>
      </c>
      <c r="DO7" s="18">
        <v>44</v>
      </c>
      <c r="DP7" s="13">
        <v>5.1219895422255003E-2</v>
      </c>
      <c r="DQ7" s="18">
        <v>47960</v>
      </c>
      <c r="DR7" s="18">
        <v>55.829686010257952</v>
      </c>
      <c r="DS7" s="9">
        <v>2.5365790333986373</v>
      </c>
      <c r="DT7" s="18">
        <v>34</v>
      </c>
      <c r="DU7" s="15">
        <v>3.9579010099015231E-2</v>
      </c>
      <c r="DV7" s="18">
        <v>37060</v>
      </c>
      <c r="DW7" s="18">
        <v>43.1411210079266</v>
      </c>
      <c r="DX7" s="9">
        <v>1.9600837985353106</v>
      </c>
      <c r="DY7" s="18">
        <v>35</v>
      </c>
      <c r="DZ7" s="15">
        <v>4.0743098631339209E-2</v>
      </c>
      <c r="EA7" s="18">
        <v>38150</v>
      </c>
      <c r="EB7" s="18">
        <v>44.409977508159734</v>
      </c>
      <c r="EC7" s="9">
        <v>2.0177333220216433</v>
      </c>
      <c r="ED7" s="18">
        <v>45</v>
      </c>
      <c r="EE7" s="13">
        <v>5.238398395457898E-2</v>
      </c>
      <c r="EF7" s="18">
        <v>49050</v>
      </c>
      <c r="EG7" s="18">
        <v>57.098542510491086</v>
      </c>
      <c r="EH7" s="9">
        <v>2.5942285568849699</v>
      </c>
      <c r="EI7" s="18">
        <v>24</v>
      </c>
      <c r="EJ7" s="15">
        <v>2.7938124775775459E-2</v>
      </c>
      <c r="EK7" s="18">
        <v>26160</v>
      </c>
      <c r="EL7" s="18">
        <v>30.452556005595252</v>
      </c>
      <c r="EM7" s="9">
        <v>1.383588563671984</v>
      </c>
      <c r="EN7" s="20">
        <v>21</v>
      </c>
      <c r="EO7" s="15">
        <v>2.4445859178803524E-2</v>
      </c>
      <c r="EP7" s="18">
        <v>22890</v>
      </c>
      <c r="EQ7" s="18">
        <v>26.645986504895841</v>
      </c>
      <c r="ER7" s="9">
        <v>1.2106399932129859</v>
      </c>
      <c r="ES7" s="18">
        <v>31</v>
      </c>
      <c r="ET7" s="13">
        <v>3.60867445020433E-2</v>
      </c>
      <c r="EU7" s="18">
        <v>33790</v>
      </c>
      <c r="EV7" s="18">
        <v>39.334551507227197</v>
      </c>
      <c r="EW7" s="9">
        <v>1.7871352280763126</v>
      </c>
      <c r="EX7" s="18">
        <v>26</v>
      </c>
      <c r="EY7" s="13">
        <v>3.0266301840423414E-2</v>
      </c>
      <c r="EZ7" s="18">
        <v>28340</v>
      </c>
      <c r="FA7" s="18">
        <v>32.990269006061524</v>
      </c>
      <c r="FB7" s="9">
        <v>1.4988876106446494</v>
      </c>
      <c r="FC7" s="18">
        <v>14</v>
      </c>
      <c r="FD7" s="13">
        <v>1.6297239452535684E-2</v>
      </c>
      <c r="FE7" s="18">
        <v>15260</v>
      </c>
      <c r="FF7" s="18">
        <v>17.763991003263897</v>
      </c>
      <c r="FG7" s="9">
        <v>0.80709332880865736</v>
      </c>
      <c r="FH7" s="18">
        <v>4</v>
      </c>
      <c r="FI7" s="13">
        <v>4.6563541292959096E-3</v>
      </c>
      <c r="FJ7" s="18">
        <v>4360</v>
      </c>
      <c r="FK7" s="18">
        <v>5.0754260009325414</v>
      </c>
      <c r="FL7" s="9">
        <v>0.23059809394533065</v>
      </c>
      <c r="FM7" s="18">
        <v>5</v>
      </c>
      <c r="FN7" s="13">
        <v>5.8204426616198868E-3</v>
      </c>
      <c r="FO7" s="18">
        <v>5450</v>
      </c>
      <c r="FP7" s="18">
        <v>6.3442825011656767</v>
      </c>
      <c r="FQ7" s="9">
        <v>0.28824761743166333</v>
      </c>
      <c r="FR7" s="18">
        <v>4</v>
      </c>
      <c r="FS7" s="13">
        <v>4.6563541292959096E-3</v>
      </c>
      <c r="FT7" s="18">
        <v>4360</v>
      </c>
      <c r="FU7" s="18">
        <v>5.0754260009325414</v>
      </c>
      <c r="FV7" s="9">
        <f t="shared" si="0"/>
        <v>0.23059809394533065</v>
      </c>
    </row>
    <row r="8" spans="1:178">
      <c r="A8" s="18">
        <v>917</v>
      </c>
      <c r="B8" s="19">
        <v>8.4699497221090683E-4</v>
      </c>
      <c r="C8" s="18">
        <v>42.979646374376927</v>
      </c>
      <c r="D8" s="18">
        <v>18</v>
      </c>
      <c r="E8" s="13">
        <v>1.5245909499796323E-2</v>
      </c>
      <c r="F8" s="18">
        <v>16506</v>
      </c>
      <c r="G8" s="18">
        <v>13.980499011313228</v>
      </c>
      <c r="H8" s="9">
        <v>0.65526379895699971</v>
      </c>
      <c r="I8" s="18">
        <v>8</v>
      </c>
      <c r="J8" s="13">
        <v>6.7759597776872547E-3</v>
      </c>
      <c r="K8" s="18">
        <v>7336</v>
      </c>
      <c r="L8" s="18">
        <v>6.2135551161392124</v>
      </c>
      <c r="M8" s="13">
        <v>0.2912283550919999</v>
      </c>
      <c r="N8" s="18">
        <v>25</v>
      </c>
      <c r="O8" s="13">
        <v>2.1174874305272672E-2</v>
      </c>
      <c r="P8" s="18">
        <v>22925</v>
      </c>
      <c r="Q8" s="18">
        <v>19.41735973793504</v>
      </c>
      <c r="R8" s="9">
        <v>0.91008860966249971</v>
      </c>
      <c r="S8" s="18">
        <v>24.6</v>
      </c>
      <c r="T8" s="13">
        <v>2.083607631638831E-2</v>
      </c>
      <c r="U8" s="18">
        <v>22558.2</v>
      </c>
      <c r="V8" s="18">
        <v>19.10668198212808</v>
      </c>
      <c r="W8" s="9">
        <v>0.89552719190789976</v>
      </c>
      <c r="X8" s="18">
        <v>41</v>
      </c>
      <c r="Y8" s="13">
        <v>3.4726793860647177E-2</v>
      </c>
      <c r="Z8" s="18">
        <v>37597</v>
      </c>
      <c r="AA8" s="18">
        <v>31.84446997021346</v>
      </c>
      <c r="AB8" s="9">
        <v>1.4925453198464993</v>
      </c>
      <c r="AC8" s="18">
        <v>47</v>
      </c>
      <c r="AD8" s="13">
        <v>3.9808763693912619E-2</v>
      </c>
      <c r="AE8" s="18">
        <v>43099</v>
      </c>
      <c r="AF8" s="18">
        <v>36.504636307317874</v>
      </c>
      <c r="AG8" s="9">
        <v>1.7109665861654992</v>
      </c>
      <c r="AH8" s="18">
        <v>42</v>
      </c>
      <c r="AI8" s="13">
        <v>3.557378883285809E-2</v>
      </c>
      <c r="AJ8" s="18">
        <v>38514</v>
      </c>
      <c r="AK8" s="18">
        <v>32.621164359730869</v>
      </c>
      <c r="AL8" s="9">
        <v>1.5289488642329996</v>
      </c>
      <c r="AM8" s="18">
        <v>13</v>
      </c>
      <c r="AN8" s="13">
        <v>1.1010934638741789E-2</v>
      </c>
      <c r="AO8" s="18">
        <v>11921</v>
      </c>
      <c r="AP8" s="18">
        <v>10.09702706372622</v>
      </c>
      <c r="AQ8" s="9">
        <v>0.47324607702449983</v>
      </c>
      <c r="AR8" s="18">
        <v>12</v>
      </c>
      <c r="AS8" s="13">
        <v>1.0163939666530883E-2</v>
      </c>
      <c r="AT8" s="18">
        <v>11004</v>
      </c>
      <c r="AU8" s="18">
        <v>9.3203326742088191</v>
      </c>
      <c r="AV8" s="9">
        <v>0.43684253263799988</v>
      </c>
      <c r="AW8" s="18">
        <v>15</v>
      </c>
      <c r="AX8" s="13">
        <v>1.2704924583163602E-2</v>
      </c>
      <c r="AY8" s="18">
        <v>13755</v>
      </c>
      <c r="AZ8" s="18">
        <v>11.650415842761022</v>
      </c>
      <c r="BA8" s="9">
        <v>0.54605316579749974</v>
      </c>
      <c r="BB8" s="18">
        <v>14</v>
      </c>
      <c r="BC8" s="13">
        <v>1.1857929610952696E-2</v>
      </c>
      <c r="BD8" s="18">
        <v>12838</v>
      </c>
      <c r="BE8" s="18">
        <v>10.873721453243622</v>
      </c>
      <c r="BF8" s="9">
        <v>0.5096496214109999</v>
      </c>
      <c r="BG8" s="18">
        <v>14</v>
      </c>
      <c r="BH8" s="13">
        <v>1.1857929610952696E-2</v>
      </c>
      <c r="BI8" s="18">
        <v>12838</v>
      </c>
      <c r="BJ8" s="18">
        <v>10.873721453243622</v>
      </c>
      <c r="BK8" s="9">
        <v>0.5096496214109999</v>
      </c>
      <c r="BL8" s="18">
        <v>6</v>
      </c>
      <c r="BM8" s="13">
        <v>5.0819698332654414E-3</v>
      </c>
      <c r="BN8" s="18">
        <v>5502</v>
      </c>
      <c r="BO8" s="18">
        <v>4.6601663371044095</v>
      </c>
      <c r="BP8" s="9">
        <v>0.21842126631899994</v>
      </c>
      <c r="BQ8" s="18">
        <v>12</v>
      </c>
      <c r="BR8" s="13">
        <v>1.0163939666530883E-2</v>
      </c>
      <c r="BS8" s="18">
        <v>11004</v>
      </c>
      <c r="BT8" s="18">
        <v>9.3203326742088191</v>
      </c>
      <c r="BU8" s="9">
        <v>0.43684253263799988</v>
      </c>
      <c r="BV8" s="18">
        <v>8</v>
      </c>
      <c r="BW8" s="13">
        <v>6.7759597776872547E-3</v>
      </c>
      <c r="BX8" s="18">
        <v>7336</v>
      </c>
      <c r="BY8" s="18">
        <v>6.2135551161392124</v>
      </c>
      <c r="BZ8" s="9">
        <v>0.2912283550919999</v>
      </c>
      <c r="CA8" s="20">
        <v>8</v>
      </c>
      <c r="CB8" s="13">
        <v>6.7759597776872547E-3</v>
      </c>
      <c r="CC8" s="18">
        <v>7336</v>
      </c>
      <c r="CD8" s="18">
        <v>6.2135551161392124</v>
      </c>
      <c r="CE8" s="9">
        <v>0.2912283550919999</v>
      </c>
      <c r="CF8" s="18">
        <v>13</v>
      </c>
      <c r="CG8" s="13">
        <v>1.1010934638741789E-2</v>
      </c>
      <c r="CH8" s="18">
        <v>11921</v>
      </c>
      <c r="CI8" s="18">
        <v>10.09702706372622</v>
      </c>
      <c r="CJ8" s="9">
        <v>0.47324607702449983</v>
      </c>
      <c r="CK8" s="18">
        <v>24</v>
      </c>
      <c r="CL8" s="13">
        <v>2.0327879333061766E-2</v>
      </c>
      <c r="CM8" s="18">
        <v>22008</v>
      </c>
      <c r="CN8" s="18">
        <v>18.640665348417638</v>
      </c>
      <c r="CO8" s="9">
        <v>0.87368506527599976</v>
      </c>
      <c r="CP8" s="18">
        <v>44</v>
      </c>
      <c r="CQ8" s="13">
        <v>3.7267778777279902E-2</v>
      </c>
      <c r="CR8" s="18">
        <v>40348</v>
      </c>
      <c r="CS8" s="18">
        <v>34.174553138765667</v>
      </c>
      <c r="CT8" s="9">
        <v>1.6017559530059995</v>
      </c>
      <c r="CU8" s="18">
        <v>29</v>
      </c>
      <c r="CV8" s="13">
        <v>2.4562854194116298E-2</v>
      </c>
      <c r="CW8" s="18">
        <v>26593</v>
      </c>
      <c r="CX8" s="18">
        <v>22.524137296004646</v>
      </c>
      <c r="CY8" s="9">
        <v>1.0557027872084996</v>
      </c>
      <c r="CZ8" s="18">
        <v>25</v>
      </c>
      <c r="DA8" s="13">
        <v>2.1174874305272672E-2</v>
      </c>
      <c r="DB8" s="18">
        <v>22925</v>
      </c>
      <c r="DC8" s="18">
        <v>19.41735973793504</v>
      </c>
      <c r="DD8" s="9">
        <v>0.91008860966249971</v>
      </c>
      <c r="DE8" s="18">
        <v>14.6</v>
      </c>
      <c r="DF8" s="13">
        <v>1.236612659427924E-2</v>
      </c>
      <c r="DG8" s="18">
        <v>13388.199999999999</v>
      </c>
      <c r="DH8" s="18">
        <v>11.339738086954064</v>
      </c>
      <c r="DI8" s="9">
        <v>0.53149174804289989</v>
      </c>
      <c r="DJ8" s="18">
        <v>12.6</v>
      </c>
      <c r="DK8" s="13">
        <v>1.0672136649857425E-2</v>
      </c>
      <c r="DL8" s="18">
        <v>11554.199999999999</v>
      </c>
      <c r="DM8" s="18">
        <v>9.7863493079192594</v>
      </c>
      <c r="DN8" s="9">
        <v>0.45868465926989982</v>
      </c>
      <c r="DO8" s="18">
        <v>29.6</v>
      </c>
      <c r="DP8" s="13">
        <v>2.5071051177442842E-2</v>
      </c>
      <c r="DQ8" s="18">
        <v>27143.200000000001</v>
      </c>
      <c r="DR8" s="18">
        <v>22.990153929715085</v>
      </c>
      <c r="DS8" s="9">
        <v>1.0775449138403996</v>
      </c>
      <c r="DT8" s="18">
        <v>17.600000000000001</v>
      </c>
      <c r="DU8" s="15">
        <v>1.4907111510911961E-2</v>
      </c>
      <c r="DV8" s="18">
        <v>16139.2</v>
      </c>
      <c r="DW8" s="18">
        <v>13.669821255506267</v>
      </c>
      <c r="DX8" s="9">
        <v>0.64070238120239986</v>
      </c>
      <c r="DY8" s="18">
        <v>16.600000000000001</v>
      </c>
      <c r="DZ8" s="15">
        <v>1.4060116538701055E-2</v>
      </c>
      <c r="EA8" s="18">
        <v>15222.2</v>
      </c>
      <c r="EB8" s="18">
        <v>12.893126865988867</v>
      </c>
      <c r="EC8" s="9">
        <v>0.60429883681589991</v>
      </c>
      <c r="ED8" s="18">
        <v>21</v>
      </c>
      <c r="EE8" s="13">
        <v>1.7786894416429045E-2</v>
      </c>
      <c r="EF8" s="18">
        <v>19257</v>
      </c>
      <c r="EG8" s="18">
        <v>16.310582179865435</v>
      </c>
      <c r="EH8" s="9">
        <v>0.76447443211649979</v>
      </c>
      <c r="EI8" s="18">
        <v>24.4</v>
      </c>
      <c r="EJ8" s="15">
        <v>2.0666677321946124E-2</v>
      </c>
      <c r="EK8" s="18">
        <v>22374.799999999999</v>
      </c>
      <c r="EL8" s="18">
        <v>18.951343104224595</v>
      </c>
      <c r="EM8" s="9">
        <v>0.88824648303059961</v>
      </c>
      <c r="EN8" s="20">
        <v>10.6</v>
      </c>
      <c r="EO8" s="15">
        <v>8.9781467054356121E-3</v>
      </c>
      <c r="EP8" s="18">
        <v>9720.1999999999989</v>
      </c>
      <c r="EQ8" s="18">
        <v>8.2329605288844565</v>
      </c>
      <c r="ER8" s="9">
        <v>0.38587757049689986</v>
      </c>
      <c r="ES8" s="18">
        <v>26</v>
      </c>
      <c r="ET8" s="13">
        <v>2.2021869277483577E-2</v>
      </c>
      <c r="EU8" s="18">
        <v>23842</v>
      </c>
      <c r="EV8" s="18">
        <v>20.194054127452439</v>
      </c>
      <c r="EW8" s="9">
        <v>0.94649215404899967</v>
      </c>
      <c r="EX8" s="18">
        <v>25</v>
      </c>
      <c r="EY8" s="13">
        <v>2.1174874305272672E-2</v>
      </c>
      <c r="EZ8" s="18">
        <v>22925</v>
      </c>
      <c r="FA8" s="18">
        <v>19.41735973793504</v>
      </c>
      <c r="FB8" s="9">
        <v>0.91008860966249971</v>
      </c>
      <c r="FC8" s="18">
        <v>11</v>
      </c>
      <c r="FD8" s="13">
        <v>9.3169446943199754E-3</v>
      </c>
      <c r="FE8" s="18">
        <v>10087</v>
      </c>
      <c r="FF8" s="18">
        <v>8.5436382846914167</v>
      </c>
      <c r="FG8" s="9">
        <v>0.40043898825149987</v>
      </c>
      <c r="FH8" s="18">
        <v>4</v>
      </c>
      <c r="FI8" s="13">
        <v>3.3879798888436273E-3</v>
      </c>
      <c r="FJ8" s="18">
        <v>3668</v>
      </c>
      <c r="FK8" s="18">
        <v>3.1067775580696062</v>
      </c>
      <c r="FL8" s="9">
        <v>0.14561417754599995</v>
      </c>
      <c r="FM8" s="18">
        <v>1</v>
      </c>
      <c r="FN8" s="13">
        <v>8.4699497221090683E-4</v>
      </c>
      <c r="FO8" s="18">
        <v>917</v>
      </c>
      <c r="FP8" s="18">
        <v>0.77669438951740155</v>
      </c>
      <c r="FQ8" s="9">
        <v>3.6403544386499988E-2</v>
      </c>
      <c r="FR8" s="18">
        <v>6</v>
      </c>
      <c r="FS8" s="13">
        <v>5.0819698332654414E-3</v>
      </c>
      <c r="FT8" s="18">
        <v>5502</v>
      </c>
      <c r="FU8" s="18">
        <v>4.6601663371044095</v>
      </c>
      <c r="FV8" s="9">
        <f t="shared" si="0"/>
        <v>0.21842126631899994</v>
      </c>
    </row>
    <row r="9" spans="1:178">
      <c r="A9" s="18">
        <v>771</v>
      </c>
      <c r="B9" s="19">
        <v>6.1560382601376807E-4</v>
      </c>
      <c r="C9" s="18">
        <v>37.282461036781228</v>
      </c>
      <c r="D9" s="18">
        <v>21.4</v>
      </c>
      <c r="E9" s="13">
        <v>1.3173921876694635E-2</v>
      </c>
      <c r="F9" s="18">
        <v>16499.399999999998</v>
      </c>
      <c r="G9" s="18">
        <v>10.157093766931563</v>
      </c>
      <c r="H9" s="9">
        <v>0.4911562290694676</v>
      </c>
      <c r="I9" s="18">
        <v>4</v>
      </c>
      <c r="J9" s="13">
        <v>2.4624153040550723E-3</v>
      </c>
      <c r="K9" s="18">
        <v>3084</v>
      </c>
      <c r="L9" s="18">
        <v>1.8985221994264607</v>
      </c>
      <c r="M9" s="13">
        <v>9.1804902629807034E-2</v>
      </c>
      <c r="N9" s="18">
        <v>28</v>
      </c>
      <c r="O9" s="13">
        <v>1.7236907128385506E-2</v>
      </c>
      <c r="P9" s="18">
        <v>21588</v>
      </c>
      <c r="Q9" s="18">
        <v>13.289655395985225</v>
      </c>
      <c r="R9" s="9">
        <v>0.64263431840864926</v>
      </c>
      <c r="S9" s="18">
        <v>36.799999999999997</v>
      </c>
      <c r="T9" s="13">
        <v>2.2654220797306664E-2</v>
      </c>
      <c r="U9" s="18">
        <v>28372.799999999999</v>
      </c>
      <c r="V9" s="18">
        <v>17.466404234723438</v>
      </c>
      <c r="W9" s="9">
        <v>0.84460510419422463</v>
      </c>
      <c r="X9" s="18">
        <v>27</v>
      </c>
      <c r="Y9" s="13">
        <v>1.6621303302371739E-2</v>
      </c>
      <c r="Z9" s="18">
        <v>20817</v>
      </c>
      <c r="AA9" s="18">
        <v>12.815024846128612</v>
      </c>
      <c r="AB9" s="9">
        <v>0.61968309275119748</v>
      </c>
      <c r="AC9" s="18">
        <v>40</v>
      </c>
      <c r="AD9" s="13">
        <v>2.4624153040550722E-2</v>
      </c>
      <c r="AE9" s="18">
        <v>30840</v>
      </c>
      <c r="AF9" s="18">
        <v>18.985221994264606</v>
      </c>
      <c r="AG9" s="9">
        <v>0.91804902629807028</v>
      </c>
      <c r="AH9" s="18">
        <v>51</v>
      </c>
      <c r="AI9" s="13">
        <v>3.1395795126702174E-2</v>
      </c>
      <c r="AJ9" s="18">
        <v>39321</v>
      </c>
      <c r="AK9" s="18">
        <v>24.206158042687377</v>
      </c>
      <c r="AL9" s="9">
        <v>1.1705125085300399</v>
      </c>
      <c r="AM9" s="18">
        <v>7</v>
      </c>
      <c r="AN9" s="13">
        <v>4.3092267820963766E-3</v>
      </c>
      <c r="AO9" s="18">
        <v>5397</v>
      </c>
      <c r="AP9" s="18">
        <v>3.3224138489963062</v>
      </c>
      <c r="AQ9" s="9">
        <v>0.16065857960216232</v>
      </c>
      <c r="AR9" s="18">
        <v>12</v>
      </c>
      <c r="AS9" s="13">
        <v>7.3872459121652172E-3</v>
      </c>
      <c r="AT9" s="18">
        <v>9252</v>
      </c>
      <c r="AU9" s="18">
        <v>5.6955665982793828</v>
      </c>
      <c r="AV9" s="9">
        <v>0.27541470788942113</v>
      </c>
      <c r="AW9" s="18">
        <v>5.6</v>
      </c>
      <c r="AX9" s="13">
        <v>3.447381425677101E-3</v>
      </c>
      <c r="AY9" s="18">
        <v>4317.5999999999995</v>
      </c>
      <c r="AZ9" s="18">
        <v>2.657931079197045</v>
      </c>
      <c r="BA9" s="9">
        <v>0.12852686368172983</v>
      </c>
      <c r="BB9" s="18">
        <v>9.6</v>
      </c>
      <c r="BC9" s="13">
        <v>5.9097967297321733E-3</v>
      </c>
      <c r="BD9" s="18">
        <v>7401.5999999999995</v>
      </c>
      <c r="BE9" s="18">
        <v>4.5564532786235059</v>
      </c>
      <c r="BF9" s="9">
        <v>0.22033176631153686</v>
      </c>
      <c r="BG9" s="18">
        <v>13</v>
      </c>
      <c r="BH9" s="13">
        <v>8.0028497381789843E-3</v>
      </c>
      <c r="BI9" s="18">
        <v>10023</v>
      </c>
      <c r="BJ9" s="18">
        <v>6.1701971481359967</v>
      </c>
      <c r="BK9" s="9">
        <v>0.29836593354687285</v>
      </c>
      <c r="BL9" s="18">
        <v>7</v>
      </c>
      <c r="BM9" s="13">
        <v>4.3092267820963766E-3</v>
      </c>
      <c r="BN9" s="18">
        <v>5397</v>
      </c>
      <c r="BO9" s="18">
        <v>3.3224138489963062</v>
      </c>
      <c r="BP9" s="9">
        <v>0.16065857960216232</v>
      </c>
      <c r="BQ9" s="18">
        <v>12.6</v>
      </c>
      <c r="BR9" s="13">
        <v>7.7566082077734771E-3</v>
      </c>
      <c r="BS9" s="18">
        <v>9714.6</v>
      </c>
      <c r="BT9" s="18">
        <v>5.9803449281933512</v>
      </c>
      <c r="BU9" s="9">
        <v>0.28918544328389212</v>
      </c>
      <c r="BV9" s="18">
        <v>9</v>
      </c>
      <c r="BW9" s="13">
        <v>5.5404344341239125E-3</v>
      </c>
      <c r="BX9" s="18">
        <v>6939</v>
      </c>
      <c r="BY9" s="18">
        <v>4.2716749487095367</v>
      </c>
      <c r="BZ9" s="9">
        <v>0.20656103091706582</v>
      </c>
      <c r="CA9" s="20">
        <v>6</v>
      </c>
      <c r="CB9" s="13">
        <v>3.6936229560826086E-3</v>
      </c>
      <c r="CC9" s="18">
        <v>4626</v>
      </c>
      <c r="CD9" s="18">
        <v>2.8477832991396914</v>
      </c>
      <c r="CE9" s="9">
        <v>0.13770735394471056</v>
      </c>
      <c r="CF9" s="18">
        <v>11</v>
      </c>
      <c r="CG9" s="13">
        <v>6.7716420861514484E-3</v>
      </c>
      <c r="CH9" s="18">
        <v>8481</v>
      </c>
      <c r="CI9" s="18">
        <v>5.2209360484227672</v>
      </c>
      <c r="CJ9" s="9">
        <v>0.25246348223196935</v>
      </c>
      <c r="CK9" s="18">
        <v>23.6</v>
      </c>
      <c r="CL9" s="13">
        <v>1.4528250293924927E-2</v>
      </c>
      <c r="CM9" s="18">
        <v>18195.600000000002</v>
      </c>
      <c r="CN9" s="18">
        <v>11.201280976616118</v>
      </c>
      <c r="CO9" s="9">
        <v>0.54164892551586152</v>
      </c>
      <c r="CP9" s="18">
        <v>36</v>
      </c>
      <c r="CQ9" s="13">
        <v>2.216173773649565E-2</v>
      </c>
      <c r="CR9" s="18">
        <v>27756</v>
      </c>
      <c r="CS9" s="18">
        <v>17.086699794838147</v>
      </c>
      <c r="CT9" s="9">
        <v>0.82624412366826328</v>
      </c>
      <c r="CU9" s="18">
        <v>25</v>
      </c>
      <c r="CV9" s="13">
        <v>1.5390095650344202E-2</v>
      </c>
      <c r="CW9" s="18">
        <v>19275</v>
      </c>
      <c r="CX9" s="18">
        <v>11.865763746415379</v>
      </c>
      <c r="CY9" s="9">
        <v>0.57378064143629393</v>
      </c>
      <c r="CZ9" s="18">
        <v>25</v>
      </c>
      <c r="DA9" s="13">
        <v>1.5390095650344202E-2</v>
      </c>
      <c r="DB9" s="18">
        <v>19275</v>
      </c>
      <c r="DC9" s="18">
        <v>11.865763746415379</v>
      </c>
      <c r="DD9" s="9">
        <v>0.57378064143629393</v>
      </c>
      <c r="DE9" s="18">
        <v>26.4</v>
      </c>
      <c r="DF9" s="13">
        <v>1.6251941006763478E-2</v>
      </c>
      <c r="DG9" s="18">
        <v>20354.399999999998</v>
      </c>
      <c r="DH9" s="18">
        <v>12.530246516214641</v>
      </c>
      <c r="DI9" s="9">
        <v>0.60591235735672644</v>
      </c>
      <c r="DJ9" s="18">
        <v>11.6</v>
      </c>
      <c r="DK9" s="13">
        <v>7.1410043817597092E-3</v>
      </c>
      <c r="DL9" s="18">
        <v>8943.6</v>
      </c>
      <c r="DM9" s="18">
        <v>5.5057143783367355</v>
      </c>
      <c r="DN9" s="9">
        <v>0.26623421762644039</v>
      </c>
      <c r="DO9" s="18">
        <v>33.4</v>
      </c>
      <c r="DP9" s="13">
        <v>2.0561167788859854E-2</v>
      </c>
      <c r="DQ9" s="18">
        <v>25751.399999999998</v>
      </c>
      <c r="DR9" s="18">
        <v>15.852660365210948</v>
      </c>
      <c r="DS9" s="9">
        <v>0.76657093695888878</v>
      </c>
      <c r="DT9" s="18">
        <v>20</v>
      </c>
      <c r="DU9" s="15">
        <v>1.2312076520275361E-2</v>
      </c>
      <c r="DV9" s="18">
        <v>15420</v>
      </c>
      <c r="DW9" s="18">
        <v>9.4926109971323029</v>
      </c>
      <c r="DX9" s="9">
        <v>0.45902451314903514</v>
      </c>
      <c r="DY9" s="18">
        <v>13.6</v>
      </c>
      <c r="DZ9" s="15">
        <v>8.372212033787246E-3</v>
      </c>
      <c r="EA9" s="18">
        <v>10485.6</v>
      </c>
      <c r="EB9" s="18">
        <v>6.4549754780499669</v>
      </c>
      <c r="EC9" s="9">
        <v>0.3121366689413439</v>
      </c>
      <c r="ED9" s="18">
        <v>17.600000000000001</v>
      </c>
      <c r="EE9" s="13">
        <v>1.083462733784232E-2</v>
      </c>
      <c r="EF9" s="18">
        <v>13569.6</v>
      </c>
      <c r="EG9" s="18">
        <v>8.3534976774764278</v>
      </c>
      <c r="EH9" s="9">
        <v>0.40394157157115101</v>
      </c>
      <c r="EI9" s="18">
        <v>20.399999999999999</v>
      </c>
      <c r="EJ9" s="15">
        <v>1.2558318050680868E-2</v>
      </c>
      <c r="EK9" s="18">
        <v>15728.4</v>
      </c>
      <c r="EL9" s="18">
        <v>9.6824632170749485</v>
      </c>
      <c r="EM9" s="9">
        <v>0.46820500341201587</v>
      </c>
      <c r="EN9" s="20">
        <v>17</v>
      </c>
      <c r="EO9" s="15">
        <v>1.0465265042234058E-2</v>
      </c>
      <c r="EP9" s="18">
        <v>13107</v>
      </c>
      <c r="EQ9" s="18">
        <v>8.0687193475624586</v>
      </c>
      <c r="ER9" s="9">
        <v>0.39017083617667991</v>
      </c>
      <c r="ES9" s="18">
        <v>29</v>
      </c>
      <c r="ET9" s="13">
        <v>1.7852510954399273E-2</v>
      </c>
      <c r="EU9" s="18">
        <v>22359</v>
      </c>
      <c r="EV9" s="18">
        <v>13.76428594584184</v>
      </c>
      <c r="EW9" s="9">
        <v>0.66558554406610093</v>
      </c>
      <c r="EX9" s="18">
        <v>27</v>
      </c>
      <c r="EY9" s="13">
        <v>1.6621303302371739E-2</v>
      </c>
      <c r="EZ9" s="18">
        <v>20817</v>
      </c>
      <c r="FA9" s="18">
        <v>12.815024846128612</v>
      </c>
      <c r="FB9" s="9">
        <v>0.61968309275119748</v>
      </c>
      <c r="FC9" s="18">
        <v>5</v>
      </c>
      <c r="FD9" s="13">
        <v>3.0780191300688402E-3</v>
      </c>
      <c r="FE9" s="18">
        <v>3855</v>
      </c>
      <c r="FF9" s="18">
        <v>2.3731527492830757</v>
      </c>
      <c r="FG9" s="9">
        <v>0.11475612828725879</v>
      </c>
      <c r="FH9" s="18">
        <v>5</v>
      </c>
      <c r="FI9" s="13">
        <v>3.0780191300688402E-3</v>
      </c>
      <c r="FJ9" s="18">
        <v>3855</v>
      </c>
      <c r="FK9" s="18">
        <v>2.3731527492830757</v>
      </c>
      <c r="FL9" s="9">
        <v>0.11475612828725879</v>
      </c>
      <c r="FM9" s="18">
        <v>10</v>
      </c>
      <c r="FN9" s="13">
        <v>6.1560382601376805E-3</v>
      </c>
      <c r="FO9" s="18">
        <v>7710</v>
      </c>
      <c r="FP9" s="18">
        <v>4.7463054985661515</v>
      </c>
      <c r="FQ9" s="9">
        <v>0.22951225657451757</v>
      </c>
      <c r="FR9" s="18">
        <v>3</v>
      </c>
      <c r="FS9" s="13">
        <v>1.8468114780413043E-3</v>
      </c>
      <c r="FT9" s="18">
        <v>2313</v>
      </c>
      <c r="FU9" s="18">
        <v>1.4238916495698457</v>
      </c>
      <c r="FV9" s="9">
        <f t="shared" si="0"/>
        <v>6.8853676972355282E-2</v>
      </c>
    </row>
    <row r="10" spans="1:178">
      <c r="A10" s="18">
        <v>648</v>
      </c>
      <c r="B10" s="19">
        <v>4.4711502627046935E-4</v>
      </c>
      <c r="C10" s="18">
        <v>32.330430493731605</v>
      </c>
      <c r="D10" s="18">
        <v>12.6</v>
      </c>
      <c r="E10" s="13">
        <v>5.6336493310079139E-3</v>
      </c>
      <c r="F10" s="18">
        <v>8164.8</v>
      </c>
      <c r="G10" s="18">
        <v>3.650604766493128</v>
      </c>
      <c r="H10" s="9">
        <v>0.18213830812220891</v>
      </c>
      <c r="I10" s="18">
        <v>6.6</v>
      </c>
      <c r="J10" s="13">
        <v>2.9509591733850975E-3</v>
      </c>
      <c r="K10" s="18">
        <v>4276.8</v>
      </c>
      <c r="L10" s="18">
        <v>1.9122215443535431</v>
      </c>
      <c r="M10" s="13">
        <v>9.5405780444966559E-2</v>
      </c>
      <c r="N10" s="18">
        <v>13</v>
      </c>
      <c r="O10" s="13">
        <v>5.8124953415161018E-3</v>
      </c>
      <c r="P10" s="18">
        <v>8424</v>
      </c>
      <c r="Q10" s="18">
        <v>3.766496981302434</v>
      </c>
      <c r="R10" s="9">
        <v>0.18792047663402509</v>
      </c>
      <c r="S10" s="18">
        <v>35.4</v>
      </c>
      <c r="T10" s="13">
        <v>1.5827871929974615E-2</v>
      </c>
      <c r="U10" s="18">
        <v>22939.200000000001</v>
      </c>
      <c r="V10" s="18">
        <v>10.25646101062355</v>
      </c>
      <c r="W10" s="9">
        <v>0.5117219132957298</v>
      </c>
      <c r="X10" s="18">
        <v>23</v>
      </c>
      <c r="Y10" s="13">
        <v>1.0283645604220796E-2</v>
      </c>
      <c r="Z10" s="18">
        <v>14904</v>
      </c>
      <c r="AA10" s="18">
        <v>6.6638023515350762</v>
      </c>
      <c r="AB10" s="9">
        <v>0.33247468942942898</v>
      </c>
      <c r="AC10" s="18">
        <v>29</v>
      </c>
      <c r="AD10" s="13">
        <v>1.2966335761843611E-2</v>
      </c>
      <c r="AE10" s="18">
        <v>18792</v>
      </c>
      <c r="AF10" s="18">
        <v>8.4021855736746609</v>
      </c>
      <c r="AG10" s="9">
        <v>0.4192072171066713</v>
      </c>
      <c r="AH10" s="18">
        <v>18</v>
      </c>
      <c r="AI10" s="13">
        <v>8.0480704728684484E-3</v>
      </c>
      <c r="AJ10" s="18">
        <v>11664</v>
      </c>
      <c r="AK10" s="18">
        <v>5.2151496664187542</v>
      </c>
      <c r="AL10" s="9">
        <v>0.26019758303172702</v>
      </c>
      <c r="AM10" s="18">
        <v>7</v>
      </c>
      <c r="AN10" s="13">
        <v>3.1298051838932854E-3</v>
      </c>
      <c r="AO10" s="18">
        <v>4536</v>
      </c>
      <c r="AP10" s="18">
        <v>2.0281137591628489</v>
      </c>
      <c r="AQ10" s="9">
        <v>0.10118794895678272</v>
      </c>
      <c r="AR10" s="18">
        <v>5</v>
      </c>
      <c r="AS10" s="13">
        <v>2.2355751313523466E-3</v>
      </c>
      <c r="AT10" s="18">
        <v>3240</v>
      </c>
      <c r="AU10" s="18">
        <v>1.4486526851163206</v>
      </c>
      <c r="AV10" s="9">
        <v>7.2277106397701948E-2</v>
      </c>
      <c r="AW10" s="18">
        <v>5.6</v>
      </c>
      <c r="AX10" s="13">
        <v>2.5038441471146281E-3</v>
      </c>
      <c r="AY10" s="18">
        <v>3628.7999999999997</v>
      </c>
      <c r="AZ10" s="18">
        <v>1.622491007330279</v>
      </c>
      <c r="BA10" s="9">
        <v>8.0950359165426172E-2</v>
      </c>
      <c r="BB10" s="18">
        <v>7.6</v>
      </c>
      <c r="BC10" s="13">
        <v>3.3980741996555669E-3</v>
      </c>
      <c r="BD10" s="18">
        <v>4924.8</v>
      </c>
      <c r="BE10" s="18">
        <v>2.2019520813768074</v>
      </c>
      <c r="BF10" s="9">
        <v>0.10986120172450696</v>
      </c>
      <c r="BG10" s="18">
        <v>10</v>
      </c>
      <c r="BH10" s="13">
        <v>4.4711502627046932E-3</v>
      </c>
      <c r="BI10" s="18">
        <v>6480</v>
      </c>
      <c r="BJ10" s="18">
        <v>2.8973053702326412</v>
      </c>
      <c r="BK10" s="9">
        <v>0.1445542127954039</v>
      </c>
      <c r="BL10" s="18">
        <v>6</v>
      </c>
      <c r="BM10" s="13">
        <v>2.682690157622816E-3</v>
      </c>
      <c r="BN10" s="18">
        <v>3888</v>
      </c>
      <c r="BO10" s="18">
        <v>1.7383832221395847</v>
      </c>
      <c r="BP10" s="9">
        <v>8.6732527677242335E-2</v>
      </c>
      <c r="BQ10" s="18">
        <v>11.6</v>
      </c>
      <c r="BR10" s="13">
        <v>5.1865343047374441E-3</v>
      </c>
      <c r="BS10" s="18">
        <v>7516.8</v>
      </c>
      <c r="BT10" s="18">
        <v>3.3608742294698639</v>
      </c>
      <c r="BU10" s="9">
        <v>0.16768288684266852</v>
      </c>
      <c r="BV10" s="18">
        <v>6</v>
      </c>
      <c r="BW10" s="13">
        <v>2.682690157622816E-3</v>
      </c>
      <c r="BX10" s="18">
        <v>3888</v>
      </c>
      <c r="BY10" s="18">
        <v>1.7383832221395847</v>
      </c>
      <c r="BZ10" s="9">
        <v>8.6732527677242335E-2</v>
      </c>
      <c r="CA10" s="20">
        <v>5.6</v>
      </c>
      <c r="CB10" s="13">
        <v>2.5038441471146281E-3</v>
      </c>
      <c r="CC10" s="18">
        <v>3628.7999999999997</v>
      </c>
      <c r="CD10" s="18">
        <v>1.622491007330279</v>
      </c>
      <c r="CE10" s="9">
        <v>8.0950359165426172E-2</v>
      </c>
      <c r="CF10" s="18">
        <v>11</v>
      </c>
      <c r="CG10" s="13">
        <v>4.918265288975163E-3</v>
      </c>
      <c r="CH10" s="18">
        <v>7128</v>
      </c>
      <c r="CI10" s="18">
        <v>3.1870359072559058</v>
      </c>
      <c r="CJ10" s="9">
        <v>0.15900963407494428</v>
      </c>
      <c r="CK10" s="18">
        <v>19.600000000000001</v>
      </c>
      <c r="CL10" s="13">
        <v>8.7634545149012002E-3</v>
      </c>
      <c r="CM10" s="18">
        <v>12700.800000000001</v>
      </c>
      <c r="CN10" s="18">
        <v>5.6787185256559773</v>
      </c>
      <c r="CO10" s="9">
        <v>0.28332625707899167</v>
      </c>
      <c r="CP10" s="18">
        <v>30</v>
      </c>
      <c r="CQ10" s="13">
        <v>1.3413450788114081E-2</v>
      </c>
      <c r="CR10" s="18">
        <v>19440</v>
      </c>
      <c r="CS10" s="18">
        <v>8.6919161106979246</v>
      </c>
      <c r="CT10" s="9">
        <v>0.43366263838621172</v>
      </c>
      <c r="CU10" s="18">
        <v>14.6</v>
      </c>
      <c r="CV10" s="13">
        <v>6.5278793835488527E-3</v>
      </c>
      <c r="CW10" s="18">
        <v>9460.7999999999993</v>
      </c>
      <c r="CX10" s="18">
        <v>4.2300658405396563</v>
      </c>
      <c r="CY10" s="9">
        <v>0.21104915068128971</v>
      </c>
      <c r="CZ10" s="18">
        <v>15</v>
      </c>
      <c r="DA10" s="13">
        <v>6.7067253940570407E-3</v>
      </c>
      <c r="DB10" s="18">
        <v>9720</v>
      </c>
      <c r="DC10" s="18">
        <v>4.3459580553489623</v>
      </c>
      <c r="DD10" s="9">
        <v>0.21683131919310586</v>
      </c>
      <c r="DE10" s="18">
        <v>17.600000000000001</v>
      </c>
      <c r="DF10" s="13">
        <v>7.8692244623602605E-3</v>
      </c>
      <c r="DG10" s="18">
        <v>11404.800000000001</v>
      </c>
      <c r="DH10" s="18">
        <v>5.0992574516094491</v>
      </c>
      <c r="DI10" s="9">
        <v>0.25441541451991084</v>
      </c>
      <c r="DJ10" s="18">
        <v>9</v>
      </c>
      <c r="DK10" s="13">
        <v>4.0240352364342242E-3</v>
      </c>
      <c r="DL10" s="18">
        <v>5832</v>
      </c>
      <c r="DM10" s="18">
        <v>2.6075748332093771</v>
      </c>
      <c r="DN10" s="9">
        <v>0.13009879151586351</v>
      </c>
      <c r="DO10" s="18">
        <v>26.6</v>
      </c>
      <c r="DP10" s="13">
        <v>1.1893259698794486E-2</v>
      </c>
      <c r="DQ10" s="18">
        <v>17236.8</v>
      </c>
      <c r="DR10" s="18">
        <v>7.7068322848188267</v>
      </c>
      <c r="DS10" s="9">
        <v>0.38451420603577441</v>
      </c>
      <c r="DT10" s="18">
        <v>11.6</v>
      </c>
      <c r="DU10" s="15">
        <v>5.1865343047374441E-3</v>
      </c>
      <c r="DV10" s="18">
        <v>7516.8</v>
      </c>
      <c r="DW10" s="18">
        <v>3.3608742294698639</v>
      </c>
      <c r="DX10" s="9">
        <v>0.16768288684266852</v>
      </c>
      <c r="DY10" s="18">
        <v>9.6</v>
      </c>
      <c r="DZ10" s="15">
        <v>4.2923042521965053E-3</v>
      </c>
      <c r="EA10" s="18">
        <v>6220.8</v>
      </c>
      <c r="EB10" s="18">
        <v>2.7814131554233352</v>
      </c>
      <c r="EC10" s="9">
        <v>0.13877204428358772</v>
      </c>
      <c r="ED10" s="18">
        <v>25.4</v>
      </c>
      <c r="EE10" s="13">
        <v>1.135672166726992E-2</v>
      </c>
      <c r="EF10" s="18">
        <v>16459.2</v>
      </c>
      <c r="EG10" s="18">
        <v>7.3591556403909077</v>
      </c>
      <c r="EH10" s="9">
        <v>0.36716770050032588</v>
      </c>
      <c r="EI10" s="18">
        <v>11</v>
      </c>
      <c r="EJ10" s="15">
        <v>4.918265288975163E-3</v>
      </c>
      <c r="EK10" s="18">
        <v>7128</v>
      </c>
      <c r="EL10" s="18">
        <v>3.1870359072559058</v>
      </c>
      <c r="EM10" s="9">
        <v>0.15900963407494428</v>
      </c>
      <c r="EN10" s="20">
        <v>12</v>
      </c>
      <c r="EO10" s="15">
        <v>5.365380315245632E-3</v>
      </c>
      <c r="EP10" s="18">
        <v>7776</v>
      </c>
      <c r="EQ10" s="18">
        <v>3.4767664442791695</v>
      </c>
      <c r="ER10" s="9">
        <v>0.17346505535448467</v>
      </c>
      <c r="ES10" s="18">
        <v>12</v>
      </c>
      <c r="ET10" s="13">
        <v>5.365380315245632E-3</v>
      </c>
      <c r="EU10" s="18">
        <v>7776</v>
      </c>
      <c r="EV10" s="18">
        <v>3.4767664442791695</v>
      </c>
      <c r="EW10" s="9">
        <v>0.17346505535448467</v>
      </c>
      <c r="EX10" s="18">
        <v>10</v>
      </c>
      <c r="EY10" s="13">
        <v>4.4711502627046932E-3</v>
      </c>
      <c r="EZ10" s="18">
        <v>6480</v>
      </c>
      <c r="FA10" s="18">
        <v>2.8973053702326412</v>
      </c>
      <c r="FB10" s="9">
        <v>0.1445542127954039</v>
      </c>
      <c r="FC10" s="18">
        <v>10</v>
      </c>
      <c r="FD10" s="13">
        <v>4.4711502627046932E-3</v>
      </c>
      <c r="FE10" s="18">
        <v>6480</v>
      </c>
      <c r="FF10" s="18">
        <v>2.8973053702326412</v>
      </c>
      <c r="FG10" s="9">
        <v>0.1445542127954039</v>
      </c>
      <c r="FH10" s="18">
        <v>7</v>
      </c>
      <c r="FI10" s="13">
        <v>3.1298051838932854E-3</v>
      </c>
      <c r="FJ10" s="18">
        <v>4536</v>
      </c>
      <c r="FK10" s="18">
        <v>2.0281137591628489</v>
      </c>
      <c r="FL10" s="9">
        <v>0.10118794895678272</v>
      </c>
      <c r="FM10" s="18">
        <v>3.6</v>
      </c>
      <c r="FN10" s="13">
        <v>1.6096140945736897E-3</v>
      </c>
      <c r="FO10" s="18">
        <v>2332.8000000000002</v>
      </c>
      <c r="FP10" s="18">
        <v>1.0430299332837509</v>
      </c>
      <c r="FQ10" s="9">
        <v>5.2039516606345405E-2</v>
      </c>
      <c r="FR10" s="18">
        <v>6</v>
      </c>
      <c r="FS10" s="13">
        <v>2.682690157622816E-3</v>
      </c>
      <c r="FT10" s="18">
        <v>3888</v>
      </c>
      <c r="FU10" s="18">
        <v>1.7383832221395847</v>
      </c>
      <c r="FV10" s="9">
        <f t="shared" si="0"/>
        <v>8.6732527677242335E-2</v>
      </c>
    </row>
    <row r="11" spans="1:178">
      <c r="A11" s="18">
        <v>545</v>
      </c>
      <c r="B11" s="19">
        <v>3.251552861857365E-4</v>
      </c>
      <c r="C11" s="18">
        <v>28.052082955521897</v>
      </c>
      <c r="D11" s="18">
        <v>61.2</v>
      </c>
      <c r="E11" s="13">
        <v>1.9899503514567075E-2</v>
      </c>
      <c r="F11" s="18">
        <v>33354</v>
      </c>
      <c r="G11" s="18">
        <v>10.845229415439055</v>
      </c>
      <c r="H11" s="9">
        <v>0.55822252336433509</v>
      </c>
      <c r="I11" s="18">
        <v>18.399999999999999</v>
      </c>
      <c r="J11" s="13">
        <v>5.9828572658175514E-3</v>
      </c>
      <c r="K11" s="18">
        <v>10028</v>
      </c>
      <c r="L11" s="18">
        <v>3.2606572098705655</v>
      </c>
      <c r="M11" s="13">
        <v>0.16783160833176086</v>
      </c>
      <c r="N11" s="18">
        <v>12.6</v>
      </c>
      <c r="O11" s="13">
        <v>4.0969566059402794E-3</v>
      </c>
      <c r="P11" s="18">
        <v>6867</v>
      </c>
      <c r="Q11" s="18">
        <v>2.2328413502374524</v>
      </c>
      <c r="R11" s="9">
        <v>0.11492816657501015</v>
      </c>
      <c r="S11" s="18">
        <v>37.799999999999997</v>
      </c>
      <c r="T11" s="13">
        <v>1.2290869817820838E-2</v>
      </c>
      <c r="U11" s="18">
        <v>20601</v>
      </c>
      <c r="V11" s="18">
        <v>6.6985240507123569</v>
      </c>
      <c r="W11" s="9">
        <v>0.34478449972503045</v>
      </c>
      <c r="X11" s="18">
        <v>19.600000000000001</v>
      </c>
      <c r="Y11" s="13">
        <v>6.373043609240436E-3</v>
      </c>
      <c r="Z11" s="18">
        <v>10682</v>
      </c>
      <c r="AA11" s="18">
        <v>3.4733087670360376</v>
      </c>
      <c r="AB11" s="9">
        <v>0.17877714800557137</v>
      </c>
      <c r="AC11" s="18">
        <v>26</v>
      </c>
      <c r="AD11" s="13">
        <v>8.4540374408291485E-3</v>
      </c>
      <c r="AE11" s="18">
        <v>14170</v>
      </c>
      <c r="AF11" s="18">
        <v>4.6074504052518863</v>
      </c>
      <c r="AG11" s="9">
        <v>0.23715335959922731</v>
      </c>
      <c r="AH11" s="18">
        <v>19.600000000000001</v>
      </c>
      <c r="AI11" s="13">
        <v>6.373043609240436E-3</v>
      </c>
      <c r="AJ11" s="18">
        <v>10682</v>
      </c>
      <c r="AK11" s="18">
        <v>3.4733087670360376</v>
      </c>
      <c r="AL11" s="9">
        <v>0.17877714800557137</v>
      </c>
      <c r="AM11" s="18">
        <v>6</v>
      </c>
      <c r="AN11" s="13">
        <v>1.950931717114419E-3</v>
      </c>
      <c r="AO11" s="18">
        <v>3270</v>
      </c>
      <c r="AP11" s="18">
        <v>1.0632577858273584</v>
      </c>
      <c r="AQ11" s="9">
        <v>5.472769836905246E-2</v>
      </c>
      <c r="AR11" s="18">
        <v>9</v>
      </c>
      <c r="AS11" s="13">
        <v>2.9263975756716283E-3</v>
      </c>
      <c r="AT11" s="18">
        <v>4905</v>
      </c>
      <c r="AU11" s="18">
        <v>1.5948866787410374</v>
      </c>
      <c r="AV11" s="9">
        <v>8.2091547553578684E-2</v>
      </c>
      <c r="AW11" s="18">
        <v>5.6</v>
      </c>
      <c r="AX11" s="13">
        <v>1.8208696026401244E-3</v>
      </c>
      <c r="AY11" s="18">
        <v>3052</v>
      </c>
      <c r="AZ11" s="18">
        <v>0.99237393343886782</v>
      </c>
      <c r="BA11" s="9">
        <v>5.1079185144448959E-2</v>
      </c>
      <c r="BB11" s="18">
        <v>10</v>
      </c>
      <c r="BC11" s="13">
        <v>3.251552861857365E-3</v>
      </c>
      <c r="BD11" s="18">
        <v>5450</v>
      </c>
      <c r="BE11" s="18">
        <v>1.772096309712264</v>
      </c>
      <c r="BF11" s="9">
        <v>9.1212830615087434E-2</v>
      </c>
      <c r="BG11" s="18">
        <v>8</v>
      </c>
      <c r="BH11" s="13">
        <v>2.601242289485892E-3</v>
      </c>
      <c r="BI11" s="18">
        <v>4360</v>
      </c>
      <c r="BJ11" s="18">
        <v>1.4176770477698111</v>
      </c>
      <c r="BK11" s="9">
        <v>7.2970264492069947E-2</v>
      </c>
      <c r="BL11" s="18">
        <v>2</v>
      </c>
      <c r="BM11" s="13">
        <v>6.50310572371473E-4</v>
      </c>
      <c r="BN11" s="18">
        <v>1090</v>
      </c>
      <c r="BO11" s="18">
        <v>0.35441926194245277</v>
      </c>
      <c r="BP11" s="9">
        <v>1.8242566123017487E-2</v>
      </c>
      <c r="BQ11" s="18">
        <v>13</v>
      </c>
      <c r="BR11" s="13">
        <v>4.2270187204145743E-3</v>
      </c>
      <c r="BS11" s="18">
        <v>7085</v>
      </c>
      <c r="BT11" s="18">
        <v>2.3037252026259432</v>
      </c>
      <c r="BU11" s="9">
        <v>0.11857667979961366</v>
      </c>
      <c r="BV11" s="18">
        <v>8</v>
      </c>
      <c r="BW11" s="13">
        <v>2.601242289485892E-3</v>
      </c>
      <c r="BX11" s="18">
        <v>4360</v>
      </c>
      <c r="BY11" s="18">
        <v>1.4176770477698111</v>
      </c>
      <c r="BZ11" s="9">
        <v>7.2970264492069947E-2</v>
      </c>
      <c r="CA11" s="20">
        <v>13.4</v>
      </c>
      <c r="CB11" s="13">
        <v>4.3570808348888691E-3</v>
      </c>
      <c r="CC11" s="18">
        <v>7303</v>
      </c>
      <c r="CD11" s="18">
        <v>2.3746090550144339</v>
      </c>
      <c r="CE11" s="9">
        <v>0.12222519302421717</v>
      </c>
      <c r="CF11" s="18">
        <v>15</v>
      </c>
      <c r="CG11" s="13">
        <v>4.8773292927860477E-3</v>
      </c>
      <c r="CH11" s="18">
        <v>8175</v>
      </c>
      <c r="CI11" s="18">
        <v>2.6581444645683958</v>
      </c>
      <c r="CJ11" s="9">
        <v>0.13681924592263114</v>
      </c>
      <c r="CK11" s="18">
        <v>25</v>
      </c>
      <c r="CL11" s="13">
        <v>8.1288821546434131E-3</v>
      </c>
      <c r="CM11" s="18">
        <v>13625</v>
      </c>
      <c r="CN11" s="18">
        <v>4.4302407742806604</v>
      </c>
      <c r="CO11" s="9">
        <v>0.22803207653771859</v>
      </c>
      <c r="CP11" s="18">
        <v>14.6</v>
      </c>
      <c r="CQ11" s="13">
        <v>4.7472671783117528E-3</v>
      </c>
      <c r="CR11" s="18">
        <v>7957</v>
      </c>
      <c r="CS11" s="18">
        <v>2.5872606121799051</v>
      </c>
      <c r="CT11" s="9">
        <v>0.13317073269802765</v>
      </c>
      <c r="CU11" s="18">
        <v>19.399999999999999</v>
      </c>
      <c r="CV11" s="13">
        <v>6.3080125520032877E-3</v>
      </c>
      <c r="CW11" s="18">
        <v>10573</v>
      </c>
      <c r="CX11" s="18">
        <v>3.4378668408417918</v>
      </c>
      <c r="CY11" s="9">
        <v>0.17695289139326961</v>
      </c>
      <c r="CZ11" s="18">
        <v>11.6</v>
      </c>
      <c r="DA11" s="13">
        <v>3.7718013197545431E-3</v>
      </c>
      <c r="DB11" s="18">
        <v>6322</v>
      </c>
      <c r="DC11" s="18">
        <v>2.0556317192662261</v>
      </c>
      <c r="DD11" s="9">
        <v>0.10580688351350141</v>
      </c>
      <c r="DE11" s="18">
        <v>29.4</v>
      </c>
      <c r="DF11" s="13">
        <v>9.5595654138606531E-3</v>
      </c>
      <c r="DG11" s="18">
        <v>16023</v>
      </c>
      <c r="DH11" s="18">
        <v>5.2099631505540556</v>
      </c>
      <c r="DI11" s="9">
        <v>0.26816572200835703</v>
      </c>
      <c r="DJ11" s="18">
        <v>11</v>
      </c>
      <c r="DK11" s="13">
        <v>3.5767081480431017E-3</v>
      </c>
      <c r="DL11" s="18">
        <v>5995</v>
      </c>
      <c r="DM11" s="18">
        <v>1.9493059406834905</v>
      </c>
      <c r="DN11" s="9">
        <v>0.10033411367659618</v>
      </c>
      <c r="DO11" s="18">
        <v>28</v>
      </c>
      <c r="DP11" s="13">
        <v>9.1043480132006228E-3</v>
      </c>
      <c r="DQ11" s="18">
        <v>15260</v>
      </c>
      <c r="DR11" s="18">
        <v>4.9618696671943399</v>
      </c>
      <c r="DS11" s="9">
        <v>0.25539592572224484</v>
      </c>
      <c r="DT11" s="18">
        <v>24.4</v>
      </c>
      <c r="DU11" s="15">
        <v>7.9337889829319708E-3</v>
      </c>
      <c r="DV11" s="18">
        <v>13298</v>
      </c>
      <c r="DW11" s="18">
        <v>4.3239149956979244</v>
      </c>
      <c r="DX11" s="9">
        <v>0.22255930670081334</v>
      </c>
      <c r="DY11" s="18">
        <v>25</v>
      </c>
      <c r="DZ11" s="15">
        <v>8.1288821546434131E-3</v>
      </c>
      <c r="EA11" s="18">
        <v>13625</v>
      </c>
      <c r="EB11" s="18">
        <v>4.4302407742806604</v>
      </c>
      <c r="EC11" s="9">
        <v>0.22803207653771859</v>
      </c>
      <c r="ED11" s="18">
        <v>18.600000000000001</v>
      </c>
      <c r="EE11" s="13">
        <v>6.0478883230546997E-3</v>
      </c>
      <c r="EF11" s="18">
        <v>10137</v>
      </c>
      <c r="EG11" s="18">
        <v>3.2960991360648113</v>
      </c>
      <c r="EH11" s="9">
        <v>0.16965586494406265</v>
      </c>
      <c r="EI11" s="18">
        <v>21</v>
      </c>
      <c r="EJ11" s="15">
        <v>6.8282610099004663E-3</v>
      </c>
      <c r="EK11" s="18">
        <v>11445</v>
      </c>
      <c r="EL11" s="18">
        <v>3.7214022503957542</v>
      </c>
      <c r="EM11" s="9">
        <v>0.19154694429168359</v>
      </c>
      <c r="EN11" s="20">
        <v>7.6</v>
      </c>
      <c r="EO11" s="15">
        <v>2.4711801750115971E-3</v>
      </c>
      <c r="EP11" s="18">
        <v>4142</v>
      </c>
      <c r="EQ11" s="18">
        <v>1.3467931953813204</v>
      </c>
      <c r="ER11" s="9">
        <v>6.9321751267466439E-2</v>
      </c>
      <c r="ES11" s="18">
        <v>22</v>
      </c>
      <c r="ET11" s="13">
        <v>7.1534162960862034E-3</v>
      </c>
      <c r="EU11" s="18">
        <v>11990</v>
      </c>
      <c r="EV11" s="18">
        <v>3.898611881366981</v>
      </c>
      <c r="EW11" s="9">
        <v>0.20066822735319237</v>
      </c>
      <c r="EX11" s="18">
        <v>14.6</v>
      </c>
      <c r="EY11" s="13">
        <v>4.7472671783117528E-3</v>
      </c>
      <c r="EZ11" s="18">
        <v>7957</v>
      </c>
      <c r="FA11" s="18">
        <v>2.5872606121799051</v>
      </c>
      <c r="FB11" s="9">
        <v>0.13317073269802765</v>
      </c>
      <c r="FC11" s="18">
        <v>22</v>
      </c>
      <c r="FD11" s="13">
        <v>7.1534162960862034E-3</v>
      </c>
      <c r="FE11" s="18">
        <v>11990</v>
      </c>
      <c r="FF11" s="18">
        <v>3.898611881366981</v>
      </c>
      <c r="FG11" s="9">
        <v>0.20066822735319237</v>
      </c>
      <c r="FH11" s="18">
        <v>19</v>
      </c>
      <c r="FI11" s="13">
        <v>6.1779504375289937E-3</v>
      </c>
      <c r="FJ11" s="18">
        <v>10355</v>
      </c>
      <c r="FK11" s="18">
        <v>3.3669829884533016</v>
      </c>
      <c r="FL11" s="9">
        <v>0.17330437816866612</v>
      </c>
      <c r="FM11" s="18">
        <v>7</v>
      </c>
      <c r="FN11" s="13">
        <v>2.2760870033001557E-3</v>
      </c>
      <c r="FO11" s="18">
        <v>3815</v>
      </c>
      <c r="FP11" s="18">
        <v>1.240467416798585</v>
      </c>
      <c r="FQ11" s="9">
        <v>6.3848981430561211E-2</v>
      </c>
      <c r="FR11" s="18">
        <v>17</v>
      </c>
      <c r="FS11" s="13">
        <v>5.5276398651575203E-3</v>
      </c>
      <c r="FT11" s="18">
        <v>9265</v>
      </c>
      <c r="FU11" s="18">
        <v>3.0125637265108485</v>
      </c>
      <c r="FV11" s="9">
        <f t="shared" si="0"/>
        <v>0.15506181204564862</v>
      </c>
    </row>
    <row r="12" spans="1:178">
      <c r="A12" s="18">
        <v>459</v>
      </c>
      <c r="B12" s="19">
        <v>2.370590808125422E-4</v>
      </c>
      <c r="C12" s="18">
        <v>24.367242467884012</v>
      </c>
      <c r="D12" s="18">
        <v>60.2</v>
      </c>
      <c r="E12" s="13">
        <v>1.4270956664915041E-2</v>
      </c>
      <c r="F12" s="18">
        <v>27631.800000000003</v>
      </c>
      <c r="G12" s="18">
        <v>6.5503691091960041</v>
      </c>
      <c r="H12" s="9">
        <v>0.34774386130265017</v>
      </c>
      <c r="I12" s="18">
        <v>35.799999999999997</v>
      </c>
      <c r="J12" s="13">
        <v>8.4867150930890093E-3</v>
      </c>
      <c r="K12" s="18">
        <v>16432.199999999997</v>
      </c>
      <c r="L12" s="18">
        <v>3.895402227727855</v>
      </c>
      <c r="M12" s="13">
        <v>0.20679784442915072</v>
      </c>
      <c r="N12" s="18">
        <v>28.4</v>
      </c>
      <c r="O12" s="13">
        <v>6.7324778950761978E-3</v>
      </c>
      <c r="P12" s="18">
        <v>13035.599999999999</v>
      </c>
      <c r="Q12" s="18">
        <v>3.0902073538399746</v>
      </c>
      <c r="R12" s="9">
        <v>0.1640519212789911</v>
      </c>
      <c r="S12" s="18">
        <v>31</v>
      </c>
      <c r="T12" s="13">
        <v>7.3488315051888084E-3</v>
      </c>
      <c r="U12" s="18">
        <v>14229</v>
      </c>
      <c r="V12" s="18">
        <v>3.3731136608816632</v>
      </c>
      <c r="W12" s="9">
        <v>0.17907075914256071</v>
      </c>
      <c r="X12" s="18">
        <v>9.6</v>
      </c>
      <c r="Y12" s="13">
        <v>2.2757671758004052E-3</v>
      </c>
      <c r="Z12" s="18">
        <v>4406.3999999999996</v>
      </c>
      <c r="AA12" s="18">
        <v>1.0445771336923859</v>
      </c>
      <c r="AB12" s="9">
        <v>5.5454170573180091E-2</v>
      </c>
      <c r="AC12" s="18">
        <v>25</v>
      </c>
      <c r="AD12" s="13">
        <v>5.926477020313555E-3</v>
      </c>
      <c r="AE12" s="18">
        <v>11475</v>
      </c>
      <c r="AF12" s="18">
        <v>2.7202529523239218</v>
      </c>
      <c r="AG12" s="9">
        <v>0.14441190253432315</v>
      </c>
      <c r="AH12" s="18">
        <v>9</v>
      </c>
      <c r="AI12" s="13">
        <v>2.1335317273128798E-3</v>
      </c>
      <c r="AJ12" s="18">
        <v>4131</v>
      </c>
      <c r="AK12" s="18">
        <v>0.97929106283661183</v>
      </c>
      <c r="AL12" s="9">
        <v>5.1988284912356332E-2</v>
      </c>
      <c r="AM12" s="18">
        <v>7</v>
      </c>
      <c r="AN12" s="13">
        <v>1.6594135656877954E-3</v>
      </c>
      <c r="AO12" s="18">
        <v>3213</v>
      </c>
      <c r="AP12" s="18">
        <v>0.76167082665069807</v>
      </c>
      <c r="AQ12" s="9">
        <v>4.0435332709610486E-2</v>
      </c>
      <c r="AR12" s="18">
        <v>10.6</v>
      </c>
      <c r="AS12" s="13">
        <v>2.5128262566129472E-3</v>
      </c>
      <c r="AT12" s="18">
        <v>4865.3999999999996</v>
      </c>
      <c r="AU12" s="18">
        <v>1.1533872517853427</v>
      </c>
      <c r="AV12" s="9">
        <v>6.123064667455301E-2</v>
      </c>
      <c r="AW12" s="18">
        <v>4</v>
      </c>
      <c r="AX12" s="13">
        <v>9.482363232501688E-4</v>
      </c>
      <c r="AY12" s="18">
        <v>1836</v>
      </c>
      <c r="AZ12" s="18">
        <v>0.4352404723718275</v>
      </c>
      <c r="BA12" s="9">
        <v>2.3105904405491706E-2</v>
      </c>
      <c r="BB12" s="18">
        <v>8</v>
      </c>
      <c r="BC12" s="13">
        <v>1.8964726465003376E-3</v>
      </c>
      <c r="BD12" s="18">
        <v>3672</v>
      </c>
      <c r="BE12" s="18">
        <v>0.87048094474365501</v>
      </c>
      <c r="BF12" s="9">
        <v>4.6211808810983412E-2</v>
      </c>
      <c r="BG12" s="18">
        <v>6.6</v>
      </c>
      <c r="BH12" s="13">
        <v>1.5645899333627785E-3</v>
      </c>
      <c r="BI12" s="18">
        <v>3029.3999999999996</v>
      </c>
      <c r="BJ12" s="18">
        <v>0.71814677941351535</v>
      </c>
      <c r="BK12" s="9">
        <v>3.8124742269061311E-2</v>
      </c>
      <c r="BL12" s="18">
        <v>14</v>
      </c>
      <c r="BM12" s="13">
        <v>3.3188271313755908E-3</v>
      </c>
      <c r="BN12" s="18">
        <v>6426</v>
      </c>
      <c r="BO12" s="18">
        <v>1.5233416533013961</v>
      </c>
      <c r="BP12" s="9">
        <v>8.0870665419220972E-2</v>
      </c>
      <c r="BQ12" s="18">
        <v>25</v>
      </c>
      <c r="BR12" s="13">
        <v>5.926477020313555E-3</v>
      </c>
      <c r="BS12" s="18">
        <v>11475</v>
      </c>
      <c r="BT12" s="18">
        <v>2.7202529523239218</v>
      </c>
      <c r="BU12" s="9">
        <v>0.14441190253432315</v>
      </c>
      <c r="BV12" s="18">
        <v>5</v>
      </c>
      <c r="BW12" s="13">
        <v>1.1852954040627111E-3</v>
      </c>
      <c r="BX12" s="18">
        <v>2295</v>
      </c>
      <c r="BY12" s="18">
        <v>0.54405059046478443</v>
      </c>
      <c r="BZ12" s="9">
        <v>2.8882380506864633E-2</v>
      </c>
      <c r="CA12" s="20">
        <v>5.6</v>
      </c>
      <c r="CB12" s="13">
        <v>1.3275308525502363E-3</v>
      </c>
      <c r="CC12" s="18">
        <v>2570.3999999999996</v>
      </c>
      <c r="CD12" s="18">
        <v>0.60933666132055841</v>
      </c>
      <c r="CE12" s="9">
        <v>3.2348266167688385E-2</v>
      </c>
      <c r="CF12" s="18">
        <v>7</v>
      </c>
      <c r="CG12" s="13">
        <v>1.6594135656877954E-3</v>
      </c>
      <c r="CH12" s="18">
        <v>3213</v>
      </c>
      <c r="CI12" s="18">
        <v>0.76167082665069807</v>
      </c>
      <c r="CJ12" s="9">
        <v>4.0435332709610486E-2</v>
      </c>
      <c r="CK12" s="18">
        <v>15</v>
      </c>
      <c r="CL12" s="13">
        <v>3.5558862121881328E-3</v>
      </c>
      <c r="CM12" s="18">
        <v>6885</v>
      </c>
      <c r="CN12" s="18">
        <v>1.632151771394353</v>
      </c>
      <c r="CO12" s="9">
        <v>8.6647141520593884E-2</v>
      </c>
      <c r="CP12" s="18">
        <v>18</v>
      </c>
      <c r="CQ12" s="13">
        <v>4.2670634546257595E-3</v>
      </c>
      <c r="CR12" s="18">
        <v>8262</v>
      </c>
      <c r="CS12" s="18">
        <v>1.9585821256732237</v>
      </c>
      <c r="CT12" s="9">
        <v>0.10397656982471266</v>
      </c>
      <c r="CU12" s="18">
        <v>12.6</v>
      </c>
      <c r="CV12" s="13">
        <v>2.9869444182380315E-3</v>
      </c>
      <c r="CW12" s="18">
        <v>5783.4</v>
      </c>
      <c r="CX12" s="18">
        <v>1.3710074879712564</v>
      </c>
      <c r="CY12" s="9">
        <v>7.2783598877298863E-2</v>
      </c>
      <c r="CZ12" s="18">
        <v>23.4</v>
      </c>
      <c r="DA12" s="13">
        <v>5.5471824910134871E-3</v>
      </c>
      <c r="DB12" s="18">
        <v>10740.599999999999</v>
      </c>
      <c r="DC12" s="18">
        <v>2.5461567633751905</v>
      </c>
      <c r="DD12" s="9">
        <v>0.13516954077212645</v>
      </c>
      <c r="DE12" s="18">
        <v>24</v>
      </c>
      <c r="DF12" s="13">
        <v>5.689417939501013E-3</v>
      </c>
      <c r="DG12" s="18">
        <v>11016</v>
      </c>
      <c r="DH12" s="18">
        <v>2.611442834230965</v>
      </c>
      <c r="DI12" s="9">
        <v>0.13863542643295024</v>
      </c>
      <c r="DJ12" s="18">
        <v>10</v>
      </c>
      <c r="DK12" s="13">
        <v>2.3705908081254222E-3</v>
      </c>
      <c r="DL12" s="18">
        <v>4590</v>
      </c>
      <c r="DM12" s="18">
        <v>1.0881011809295689</v>
      </c>
      <c r="DN12" s="9">
        <v>5.7764761013729266E-2</v>
      </c>
      <c r="DO12" s="18">
        <v>22.4</v>
      </c>
      <c r="DP12" s="13">
        <v>5.3101234102009452E-3</v>
      </c>
      <c r="DQ12" s="18">
        <v>10281.599999999999</v>
      </c>
      <c r="DR12" s="18">
        <v>2.4373466452822337</v>
      </c>
      <c r="DS12" s="9">
        <v>0.12939306467075354</v>
      </c>
      <c r="DT12" s="18">
        <v>11.6</v>
      </c>
      <c r="DU12" s="15">
        <v>2.7498853374254895E-3</v>
      </c>
      <c r="DV12" s="18">
        <v>5324.4</v>
      </c>
      <c r="DW12" s="18">
        <v>1.2621973698782998</v>
      </c>
      <c r="DX12" s="9">
        <v>6.7007122775925951E-2</v>
      </c>
      <c r="DY12" s="18">
        <v>14.4</v>
      </c>
      <c r="DZ12" s="15">
        <v>3.4136507637006078E-3</v>
      </c>
      <c r="EA12" s="18">
        <v>6609.6</v>
      </c>
      <c r="EB12" s="18">
        <v>1.5668657005385789</v>
      </c>
      <c r="EC12" s="9">
        <v>8.318125585977014E-2</v>
      </c>
      <c r="ED12" s="18">
        <v>19.600000000000001</v>
      </c>
      <c r="EE12" s="13">
        <v>4.6463579839258274E-3</v>
      </c>
      <c r="EF12" s="18">
        <v>8996.4000000000015</v>
      </c>
      <c r="EG12" s="18">
        <v>2.1326783146219546</v>
      </c>
      <c r="EH12" s="9">
        <v>0.11321893158690936</v>
      </c>
      <c r="EI12" s="18">
        <v>30.4</v>
      </c>
      <c r="EJ12" s="15">
        <v>7.2065960567012826E-3</v>
      </c>
      <c r="EK12" s="18">
        <v>13953.599999999999</v>
      </c>
      <c r="EL12" s="18">
        <v>3.3078275900258887</v>
      </c>
      <c r="EM12" s="9">
        <v>0.17560487348173695</v>
      </c>
      <c r="EN12" s="20">
        <v>6.6</v>
      </c>
      <c r="EO12" s="15">
        <v>1.5645899333627785E-3</v>
      </c>
      <c r="EP12" s="18">
        <v>3029.3999999999996</v>
      </c>
      <c r="EQ12" s="18">
        <v>0.71814677941351535</v>
      </c>
      <c r="ER12" s="9">
        <v>3.8124742269061311E-2</v>
      </c>
      <c r="ES12" s="18">
        <v>16.399999999999999</v>
      </c>
      <c r="ET12" s="13">
        <v>3.8877689253256917E-3</v>
      </c>
      <c r="EU12" s="18">
        <v>7527.5999999999995</v>
      </c>
      <c r="EV12" s="18">
        <v>1.7844859367244925</v>
      </c>
      <c r="EW12" s="9">
        <v>9.4734208062515979E-2</v>
      </c>
      <c r="EX12" s="18">
        <v>27.8</v>
      </c>
      <c r="EY12" s="13">
        <v>6.5902424465886737E-3</v>
      </c>
      <c r="EZ12" s="18">
        <v>12760.2</v>
      </c>
      <c r="FA12" s="18">
        <v>3.0249212829842014</v>
      </c>
      <c r="FB12" s="9">
        <v>0.16058603561816737</v>
      </c>
      <c r="FC12" s="18">
        <v>18</v>
      </c>
      <c r="FD12" s="13">
        <v>4.2670634546257595E-3</v>
      </c>
      <c r="FE12" s="18">
        <v>8262</v>
      </c>
      <c r="FF12" s="18">
        <v>1.9585821256732237</v>
      </c>
      <c r="FG12" s="9">
        <v>0.10397656982471266</v>
      </c>
      <c r="FH12" s="18">
        <v>12.4</v>
      </c>
      <c r="FI12" s="13">
        <v>2.9395326020755235E-3</v>
      </c>
      <c r="FJ12" s="18">
        <v>5691.6</v>
      </c>
      <c r="FK12" s="18">
        <v>1.3492454643526652</v>
      </c>
      <c r="FL12" s="9">
        <v>7.1628303657024286E-2</v>
      </c>
      <c r="FM12" s="18">
        <v>16</v>
      </c>
      <c r="FN12" s="13">
        <v>3.7929452930006752E-3</v>
      </c>
      <c r="FO12" s="18">
        <v>7344</v>
      </c>
      <c r="FP12" s="18">
        <v>1.74096188948731</v>
      </c>
      <c r="FQ12" s="9">
        <v>9.2423617621966825E-2</v>
      </c>
      <c r="FR12" s="18">
        <v>9.6</v>
      </c>
      <c r="FS12" s="13">
        <v>2.2757671758004052E-3</v>
      </c>
      <c r="FT12" s="18">
        <v>4406.3999999999996</v>
      </c>
      <c r="FU12" s="18">
        <v>1.0445771336923859</v>
      </c>
      <c r="FV12" s="9">
        <f t="shared" si="0"/>
        <v>5.5454170573180091E-2</v>
      </c>
    </row>
    <row r="13" spans="1:178">
      <c r="A13" s="18">
        <v>386</v>
      </c>
      <c r="B13" s="19">
        <v>1.7236214705942761E-4</v>
      </c>
      <c r="C13" s="18">
        <v>21.140807537437233</v>
      </c>
      <c r="D13" s="18">
        <v>91.6</v>
      </c>
      <c r="E13" s="13">
        <v>1.5788372670643567E-2</v>
      </c>
      <c r="F13" s="18">
        <v>35357.599999999999</v>
      </c>
      <c r="G13" s="18">
        <v>6.0943118508684169</v>
      </c>
      <c r="H13" s="9">
        <v>0.33377894795940954</v>
      </c>
      <c r="I13" s="18">
        <v>19.399999999999999</v>
      </c>
      <c r="J13" s="13">
        <v>3.3438256529528952E-3</v>
      </c>
      <c r="K13" s="18">
        <v>7488.4</v>
      </c>
      <c r="L13" s="18">
        <v>1.2907167020398176</v>
      </c>
      <c r="M13" s="13">
        <v>7.0691174567822548E-2</v>
      </c>
      <c r="N13" s="18">
        <v>14.4</v>
      </c>
      <c r="O13" s="13">
        <v>2.4820149176557576E-3</v>
      </c>
      <c r="P13" s="18">
        <v>5558.4000000000005</v>
      </c>
      <c r="Q13" s="18">
        <v>0.9580577582151224</v>
      </c>
      <c r="R13" s="9">
        <v>5.2471799679208495E-2</v>
      </c>
      <c r="S13" s="18">
        <v>30.4</v>
      </c>
      <c r="T13" s="13">
        <v>5.2398092706065994E-3</v>
      </c>
      <c r="U13" s="18">
        <v>11734.4</v>
      </c>
      <c r="V13" s="18">
        <v>2.0225663784541474</v>
      </c>
      <c r="W13" s="9">
        <v>0.11077379932277348</v>
      </c>
      <c r="X13" s="18">
        <v>7.6</v>
      </c>
      <c r="Y13" s="13">
        <v>1.3099523176516499E-3</v>
      </c>
      <c r="Z13" s="18">
        <v>2933.6</v>
      </c>
      <c r="AA13" s="18">
        <v>0.50564159461353686</v>
      </c>
      <c r="AB13" s="9">
        <v>2.769344983069337E-2</v>
      </c>
      <c r="AC13" s="18">
        <v>10.6</v>
      </c>
      <c r="AD13" s="13">
        <v>1.8270387588299327E-3</v>
      </c>
      <c r="AE13" s="18">
        <v>4091.6</v>
      </c>
      <c r="AF13" s="18">
        <v>0.70523696090835408</v>
      </c>
      <c r="AG13" s="9">
        <v>3.8625074763861809E-2</v>
      </c>
      <c r="AH13" s="18">
        <v>13</v>
      </c>
      <c r="AI13" s="13">
        <v>2.2407079117725591E-3</v>
      </c>
      <c r="AJ13" s="18">
        <v>5018</v>
      </c>
      <c r="AK13" s="18">
        <v>0.86491325394420782</v>
      </c>
      <c r="AL13" s="9">
        <v>4.7370374710396561E-2</v>
      </c>
      <c r="AM13" s="18">
        <v>10.6</v>
      </c>
      <c r="AN13" s="13">
        <v>1.8270387588299327E-3</v>
      </c>
      <c r="AO13" s="18">
        <v>4091.6</v>
      </c>
      <c r="AP13" s="18">
        <v>0.70523696090835408</v>
      </c>
      <c r="AQ13" s="9">
        <v>3.8625074763861809E-2</v>
      </c>
      <c r="AR13" s="18">
        <v>16</v>
      </c>
      <c r="AS13" s="13">
        <v>2.7577943529508418E-3</v>
      </c>
      <c r="AT13" s="18">
        <v>6176</v>
      </c>
      <c r="AU13" s="18">
        <v>1.0645086202390248</v>
      </c>
      <c r="AV13" s="9">
        <v>5.8301999643564993E-2</v>
      </c>
      <c r="AW13" s="18">
        <v>22</v>
      </c>
      <c r="AX13" s="13">
        <v>3.7919672353074075E-3</v>
      </c>
      <c r="AY13" s="18">
        <v>8492</v>
      </c>
      <c r="AZ13" s="18">
        <v>1.4636993528286593</v>
      </c>
      <c r="BA13" s="9">
        <v>8.0165249509901865E-2</v>
      </c>
      <c r="BB13" s="18">
        <v>8</v>
      </c>
      <c r="BC13" s="13">
        <v>1.3788971764754209E-3</v>
      </c>
      <c r="BD13" s="18">
        <v>3088</v>
      </c>
      <c r="BE13" s="18">
        <v>0.53225431011951241</v>
      </c>
      <c r="BF13" s="9">
        <v>2.9150999821782497E-2</v>
      </c>
      <c r="BG13" s="18">
        <v>5.6</v>
      </c>
      <c r="BH13" s="13">
        <v>9.6522802353279458E-4</v>
      </c>
      <c r="BI13" s="18">
        <v>2161.6</v>
      </c>
      <c r="BJ13" s="18">
        <v>0.37257801708365873</v>
      </c>
      <c r="BK13" s="9">
        <v>2.0405699875247745E-2</v>
      </c>
      <c r="BL13" s="18">
        <v>13</v>
      </c>
      <c r="BM13" s="13">
        <v>2.2407079117725591E-3</v>
      </c>
      <c r="BN13" s="18">
        <v>5018</v>
      </c>
      <c r="BO13" s="18">
        <v>0.86491325394420782</v>
      </c>
      <c r="BP13" s="9">
        <v>4.7370374710396561E-2</v>
      </c>
      <c r="BQ13" s="18">
        <v>16.399999999999999</v>
      </c>
      <c r="BR13" s="13">
        <v>2.8267392117746126E-3</v>
      </c>
      <c r="BS13" s="18">
        <v>6330.4</v>
      </c>
      <c r="BT13" s="18">
        <v>1.0911213357450005</v>
      </c>
      <c r="BU13" s="9">
        <v>5.9759549634654116E-2</v>
      </c>
      <c r="BV13" s="18">
        <v>18.399999999999999</v>
      </c>
      <c r="BW13" s="13">
        <v>3.171463505893468E-3</v>
      </c>
      <c r="BX13" s="18">
        <v>7102.4</v>
      </c>
      <c r="BY13" s="18">
        <v>1.2241849132748786</v>
      </c>
      <c r="BZ13" s="9">
        <v>6.7047299590099738E-2</v>
      </c>
      <c r="CA13" s="20">
        <v>22.4</v>
      </c>
      <c r="CB13" s="13">
        <v>3.8609120941311783E-3</v>
      </c>
      <c r="CC13" s="18">
        <v>8646.4</v>
      </c>
      <c r="CD13" s="18">
        <v>1.4903120683346349</v>
      </c>
      <c r="CE13" s="9">
        <v>8.1622799500990981E-2</v>
      </c>
      <c r="CF13" s="18">
        <v>13</v>
      </c>
      <c r="CG13" s="13">
        <v>2.2407079117725591E-3</v>
      </c>
      <c r="CH13" s="18">
        <v>5018</v>
      </c>
      <c r="CI13" s="18">
        <v>0.86491325394420782</v>
      </c>
      <c r="CJ13" s="9">
        <v>4.7370374710396561E-2</v>
      </c>
      <c r="CK13" s="18">
        <v>16</v>
      </c>
      <c r="CL13" s="13">
        <v>2.7577943529508418E-3</v>
      </c>
      <c r="CM13" s="18">
        <v>6176</v>
      </c>
      <c r="CN13" s="18">
        <v>1.0645086202390248</v>
      </c>
      <c r="CO13" s="9">
        <v>5.8301999643564993E-2</v>
      </c>
      <c r="CP13" s="18">
        <v>35</v>
      </c>
      <c r="CQ13" s="13">
        <v>6.0326751470799666E-3</v>
      </c>
      <c r="CR13" s="18">
        <v>13510</v>
      </c>
      <c r="CS13" s="18">
        <v>2.3286126067728672</v>
      </c>
      <c r="CT13" s="9">
        <v>0.12753562422029843</v>
      </c>
      <c r="CU13" s="18">
        <v>13.6</v>
      </c>
      <c r="CV13" s="13">
        <v>2.3441252000082156E-3</v>
      </c>
      <c r="CW13" s="18">
        <v>5249.5999999999995</v>
      </c>
      <c r="CX13" s="18">
        <v>0.90483232720317119</v>
      </c>
      <c r="CY13" s="9">
        <v>4.9556699697030249E-2</v>
      </c>
      <c r="CZ13" s="18">
        <v>22</v>
      </c>
      <c r="DA13" s="13">
        <v>3.7919672353074075E-3</v>
      </c>
      <c r="DB13" s="18">
        <v>8492</v>
      </c>
      <c r="DC13" s="18">
        <v>1.4636993528286593</v>
      </c>
      <c r="DD13" s="9">
        <v>8.0165249509901865E-2</v>
      </c>
      <c r="DE13" s="18">
        <v>41.8</v>
      </c>
      <c r="DF13" s="13">
        <v>7.2047377470840735E-3</v>
      </c>
      <c r="DG13" s="18">
        <v>16134.8</v>
      </c>
      <c r="DH13" s="18">
        <v>2.7810287703744523</v>
      </c>
      <c r="DI13" s="9">
        <v>0.15231397406881353</v>
      </c>
      <c r="DJ13" s="18">
        <v>13.4</v>
      </c>
      <c r="DK13" s="13">
        <v>2.3096527705963299E-3</v>
      </c>
      <c r="DL13" s="18">
        <v>5172.4000000000005</v>
      </c>
      <c r="DM13" s="18">
        <v>0.89152596945018336</v>
      </c>
      <c r="DN13" s="9">
        <v>4.8827924701485684E-2</v>
      </c>
      <c r="DO13" s="18">
        <v>19</v>
      </c>
      <c r="DP13" s="13">
        <v>3.2748807941291244E-3</v>
      </c>
      <c r="DQ13" s="18">
        <v>7334</v>
      </c>
      <c r="DR13" s="18">
        <v>1.2641039865338419</v>
      </c>
      <c r="DS13" s="9">
        <v>6.9233624576733419E-2</v>
      </c>
      <c r="DT13" s="18">
        <v>16.399999999999999</v>
      </c>
      <c r="DU13" s="15">
        <v>2.8267392117746126E-3</v>
      </c>
      <c r="DV13" s="18">
        <v>6330.4</v>
      </c>
      <c r="DW13" s="18">
        <v>1.0911213357450005</v>
      </c>
      <c r="DX13" s="9">
        <v>5.9759549634654116E-2</v>
      </c>
      <c r="DY13" s="18">
        <v>18</v>
      </c>
      <c r="DZ13" s="15">
        <v>3.1025186470696972E-3</v>
      </c>
      <c r="EA13" s="18">
        <v>6948</v>
      </c>
      <c r="EB13" s="18">
        <v>1.1975721977689031</v>
      </c>
      <c r="EC13" s="9">
        <v>6.5589749599010622E-2</v>
      </c>
      <c r="ED13" s="18">
        <v>33</v>
      </c>
      <c r="EE13" s="13">
        <v>5.6879508529611112E-3</v>
      </c>
      <c r="EF13" s="18">
        <v>12738</v>
      </c>
      <c r="EG13" s="18">
        <v>2.1955490292429891</v>
      </c>
      <c r="EH13" s="9">
        <v>0.1202478742648528</v>
      </c>
      <c r="EI13" s="18">
        <v>50.8</v>
      </c>
      <c r="EJ13" s="15">
        <v>8.7559970706189219E-3</v>
      </c>
      <c r="EK13" s="18">
        <v>19608.8</v>
      </c>
      <c r="EL13" s="18">
        <v>3.3798148692589041</v>
      </c>
      <c r="EM13" s="9">
        <v>0.18510884886831883</v>
      </c>
      <c r="EN13" s="20">
        <v>22.4</v>
      </c>
      <c r="EO13" s="15">
        <v>3.8609120941311783E-3</v>
      </c>
      <c r="EP13" s="18">
        <v>8646.4</v>
      </c>
      <c r="EQ13" s="18">
        <v>1.4903120683346349</v>
      </c>
      <c r="ER13" s="9">
        <v>8.1622799500990981E-2</v>
      </c>
      <c r="ES13" s="18">
        <v>12</v>
      </c>
      <c r="ET13" s="13">
        <v>2.0683457647131314E-3</v>
      </c>
      <c r="EU13" s="18">
        <v>4632</v>
      </c>
      <c r="EV13" s="18">
        <v>0.79838146517926878</v>
      </c>
      <c r="EW13" s="9">
        <v>4.372649973267375E-2</v>
      </c>
      <c r="EX13" s="18">
        <v>51.2</v>
      </c>
      <c r="EY13" s="13">
        <v>8.824941929442694E-3</v>
      </c>
      <c r="EZ13" s="18">
        <v>19763.2</v>
      </c>
      <c r="FA13" s="18">
        <v>3.4064275847648799</v>
      </c>
      <c r="FB13" s="9">
        <v>0.18656639885940798</v>
      </c>
      <c r="FC13" s="18">
        <v>37.799999999999997</v>
      </c>
      <c r="FD13" s="13">
        <v>6.5152891588463628E-3</v>
      </c>
      <c r="FE13" s="18">
        <v>14590.8</v>
      </c>
      <c r="FF13" s="18">
        <v>2.5149016153146961</v>
      </c>
      <c r="FG13" s="9">
        <v>0.13773847415792229</v>
      </c>
      <c r="FH13" s="18">
        <v>30.4</v>
      </c>
      <c r="FI13" s="13">
        <v>5.2398092706065994E-3</v>
      </c>
      <c r="FJ13" s="18">
        <v>11734.4</v>
      </c>
      <c r="FK13" s="18">
        <v>2.0225663784541474</v>
      </c>
      <c r="FL13" s="9">
        <v>0.11077379932277348</v>
      </c>
      <c r="FM13" s="18">
        <v>33.4</v>
      </c>
      <c r="FN13" s="13">
        <v>5.7568957117848816E-3</v>
      </c>
      <c r="FO13" s="18">
        <v>12892.4</v>
      </c>
      <c r="FP13" s="18">
        <v>2.2221617447489641</v>
      </c>
      <c r="FQ13" s="9">
        <v>0.12170542425594191</v>
      </c>
      <c r="FR13" s="18">
        <v>14.4</v>
      </c>
      <c r="FS13" s="13">
        <v>2.4820149176557576E-3</v>
      </c>
      <c r="FT13" s="18">
        <v>5558.4000000000005</v>
      </c>
      <c r="FU13" s="18">
        <v>0.9580577582151224</v>
      </c>
      <c r="FV13" s="9">
        <f t="shared" si="0"/>
        <v>5.2471799679208495E-2</v>
      </c>
    </row>
    <row r="14" spans="1:178">
      <c r="A14" s="18">
        <v>324</v>
      </c>
      <c r="B14" s="19">
        <v>1.248889670227044E-4</v>
      </c>
      <c r="C14" s="18">
        <v>18.3133118555122</v>
      </c>
      <c r="D14" s="18">
        <v>78</v>
      </c>
      <c r="E14" s="13">
        <v>9.7413394277709436E-3</v>
      </c>
      <c r="F14" s="18">
        <v>25272</v>
      </c>
      <c r="G14" s="18">
        <v>3.1561939745977856</v>
      </c>
      <c r="H14" s="9">
        <v>0.17839618683116606</v>
      </c>
      <c r="I14" s="18">
        <v>27.8</v>
      </c>
      <c r="J14" s="13">
        <v>3.4719132832311825E-3</v>
      </c>
      <c r="K14" s="18">
        <v>9007.2000000000007</v>
      </c>
      <c r="L14" s="18">
        <v>1.1248999037669032</v>
      </c>
      <c r="M14" s="13">
        <v>6.3582230691107897E-2</v>
      </c>
      <c r="N14" s="18">
        <v>28</v>
      </c>
      <c r="O14" s="13">
        <v>3.4968910766357232E-3</v>
      </c>
      <c r="P14" s="18">
        <v>9072</v>
      </c>
      <c r="Q14" s="18">
        <v>1.1329927088299743</v>
      </c>
      <c r="R14" s="9">
        <v>6.4039656811187812E-2</v>
      </c>
      <c r="S14" s="18">
        <v>32.4</v>
      </c>
      <c r="T14" s="13">
        <v>4.0464025315356221E-3</v>
      </c>
      <c r="U14" s="18">
        <v>10497.6</v>
      </c>
      <c r="V14" s="18">
        <v>1.3110344202175415</v>
      </c>
      <c r="W14" s="9">
        <v>7.4103031452945889E-2</v>
      </c>
      <c r="X14" s="18">
        <v>14.4</v>
      </c>
      <c r="Y14" s="13">
        <v>1.7984011251269433E-3</v>
      </c>
      <c r="Z14" s="18">
        <v>4665.6000000000004</v>
      </c>
      <c r="AA14" s="18">
        <v>0.58268196454112964</v>
      </c>
      <c r="AB14" s="9">
        <v>3.2934680645753729E-2</v>
      </c>
      <c r="AC14" s="18">
        <v>8.6</v>
      </c>
      <c r="AD14" s="13">
        <v>1.0740451163952578E-3</v>
      </c>
      <c r="AE14" s="18">
        <v>2786.4</v>
      </c>
      <c r="AF14" s="18">
        <v>0.34799061771206352</v>
      </c>
      <c r="AG14" s="9">
        <v>1.9669323163436257E-2</v>
      </c>
      <c r="AH14" s="18">
        <v>9.6</v>
      </c>
      <c r="AI14" s="13">
        <v>1.1989340834179622E-3</v>
      </c>
      <c r="AJ14" s="18">
        <v>3110.4</v>
      </c>
      <c r="AK14" s="18">
        <v>0.38845464302741978</v>
      </c>
      <c r="AL14" s="9">
        <v>2.1956453763835822E-2</v>
      </c>
      <c r="AM14" s="18">
        <v>10.6</v>
      </c>
      <c r="AN14" s="13">
        <v>1.3238230504406666E-3</v>
      </c>
      <c r="AO14" s="18">
        <v>3434.4</v>
      </c>
      <c r="AP14" s="18">
        <v>0.42891866834277598</v>
      </c>
      <c r="AQ14" s="9">
        <v>2.4243584364235387E-2</v>
      </c>
      <c r="AR14" s="18">
        <v>11.4</v>
      </c>
      <c r="AS14" s="13">
        <v>1.4237342240588302E-3</v>
      </c>
      <c r="AT14" s="18">
        <v>3693.6</v>
      </c>
      <c r="AU14" s="18">
        <v>0.46128988859506098</v>
      </c>
      <c r="AV14" s="9">
        <v>2.6073288844555037E-2</v>
      </c>
      <c r="AW14" s="18">
        <v>7</v>
      </c>
      <c r="AX14" s="13">
        <v>8.7422276915893079E-4</v>
      </c>
      <c r="AY14" s="18">
        <v>2268</v>
      </c>
      <c r="AZ14" s="18">
        <v>0.28324817720749357</v>
      </c>
      <c r="BA14" s="9">
        <v>1.6009914202796953E-2</v>
      </c>
      <c r="BB14" s="18">
        <v>10</v>
      </c>
      <c r="BC14" s="13">
        <v>1.248889670227044E-3</v>
      </c>
      <c r="BD14" s="18">
        <v>3240</v>
      </c>
      <c r="BE14" s="18">
        <v>0.40464025315356228</v>
      </c>
      <c r="BF14" s="9">
        <v>2.2871306003995649E-2</v>
      </c>
      <c r="BG14" s="18">
        <v>3.6</v>
      </c>
      <c r="BH14" s="13">
        <v>4.4960028128173584E-4</v>
      </c>
      <c r="BI14" s="18">
        <v>1166.4000000000001</v>
      </c>
      <c r="BJ14" s="18">
        <v>0.14567049113528241</v>
      </c>
      <c r="BK14" s="9">
        <v>8.2336701614384323E-3</v>
      </c>
      <c r="BL14" s="18">
        <v>12.4</v>
      </c>
      <c r="BM14" s="13">
        <v>1.5486231910815345E-3</v>
      </c>
      <c r="BN14" s="18">
        <v>4017.6</v>
      </c>
      <c r="BO14" s="18">
        <v>0.50175391391041724</v>
      </c>
      <c r="BP14" s="9">
        <v>2.8360419444954602E-2</v>
      </c>
      <c r="BQ14" s="18">
        <v>22.4</v>
      </c>
      <c r="BR14" s="13">
        <v>2.7975128613085785E-3</v>
      </c>
      <c r="BS14" s="18">
        <v>7257.5999999999995</v>
      </c>
      <c r="BT14" s="18">
        <v>0.90639416706397946</v>
      </c>
      <c r="BU14" s="9">
        <v>5.1231725448950251E-2</v>
      </c>
      <c r="BV14" s="18">
        <v>23.8</v>
      </c>
      <c r="BW14" s="13">
        <v>2.9723574151403649E-3</v>
      </c>
      <c r="BX14" s="18">
        <v>7711.2</v>
      </c>
      <c r="BY14" s="18">
        <v>0.96304380250547827</v>
      </c>
      <c r="BZ14" s="9">
        <v>5.4433708289509643E-2</v>
      </c>
      <c r="CA14" s="20">
        <v>16</v>
      </c>
      <c r="CB14" s="13">
        <v>1.9982234723632704E-3</v>
      </c>
      <c r="CC14" s="18">
        <v>5184</v>
      </c>
      <c r="CD14" s="18">
        <v>0.64742440504569965</v>
      </c>
      <c r="CE14" s="9">
        <v>3.6594089606393036E-2</v>
      </c>
      <c r="CF14" s="18">
        <v>14.4</v>
      </c>
      <c r="CG14" s="13">
        <v>1.7984011251269433E-3</v>
      </c>
      <c r="CH14" s="18">
        <v>4665.6000000000004</v>
      </c>
      <c r="CI14" s="18">
        <v>0.58268196454112964</v>
      </c>
      <c r="CJ14" s="9">
        <v>3.2934680645753729E-2</v>
      </c>
      <c r="CK14" s="18">
        <v>15.6</v>
      </c>
      <c r="CL14" s="13">
        <v>1.9482678855541886E-3</v>
      </c>
      <c r="CM14" s="18">
        <v>5054.3999999999996</v>
      </c>
      <c r="CN14" s="18">
        <v>0.63123879491955714</v>
      </c>
      <c r="CO14" s="9">
        <v>3.5679237366233206E-2</v>
      </c>
      <c r="CP14" s="18">
        <v>25</v>
      </c>
      <c r="CQ14" s="13">
        <v>3.1222241755676098E-3</v>
      </c>
      <c r="CR14" s="18">
        <v>8100</v>
      </c>
      <c r="CS14" s="18">
        <v>1.0116006328839056</v>
      </c>
      <c r="CT14" s="9">
        <v>5.7178265009989113E-2</v>
      </c>
      <c r="CU14" s="18">
        <v>9.6</v>
      </c>
      <c r="CV14" s="13">
        <v>1.1989340834179622E-3</v>
      </c>
      <c r="CW14" s="18">
        <v>3110.4</v>
      </c>
      <c r="CX14" s="18">
        <v>0.38845464302741978</v>
      </c>
      <c r="CY14" s="9">
        <v>2.1956453763835822E-2</v>
      </c>
      <c r="CZ14" s="18">
        <v>27</v>
      </c>
      <c r="DA14" s="13">
        <v>3.372002109613019E-3</v>
      </c>
      <c r="DB14" s="18">
        <v>8748</v>
      </c>
      <c r="DC14" s="18">
        <v>1.0925286835146182</v>
      </c>
      <c r="DD14" s="9">
        <v>6.175252621078825E-2</v>
      </c>
      <c r="DE14" s="18">
        <v>74.2</v>
      </c>
      <c r="DF14" s="13">
        <v>9.2667613530846675E-3</v>
      </c>
      <c r="DG14" s="18">
        <v>24040.799999999999</v>
      </c>
      <c r="DH14" s="18">
        <v>3.0024306783994321</v>
      </c>
      <c r="DI14" s="9">
        <v>0.16970509054964772</v>
      </c>
      <c r="DJ14" s="18">
        <v>18.399999999999999</v>
      </c>
      <c r="DK14" s="13">
        <v>2.2979569932177609E-3</v>
      </c>
      <c r="DL14" s="18">
        <v>5961.5999999999995</v>
      </c>
      <c r="DM14" s="18">
        <v>0.74453806580255455</v>
      </c>
      <c r="DN14" s="9">
        <v>4.208320304735199E-2</v>
      </c>
      <c r="DO14" s="18">
        <v>16.600000000000001</v>
      </c>
      <c r="DP14" s="13">
        <v>2.0731568525768932E-3</v>
      </c>
      <c r="DQ14" s="18">
        <v>5378.4000000000005</v>
      </c>
      <c r="DR14" s="18">
        <v>0.67170282023491346</v>
      </c>
      <c r="DS14" s="9">
        <v>3.7966367966632775E-2</v>
      </c>
      <c r="DT14" s="18">
        <v>13.4</v>
      </c>
      <c r="DU14" s="15">
        <v>1.6735121581042389E-3</v>
      </c>
      <c r="DV14" s="18">
        <v>4341.6000000000004</v>
      </c>
      <c r="DW14" s="18">
        <v>0.54221793922577344</v>
      </c>
      <c r="DX14" s="9">
        <v>3.0647550045354167E-2</v>
      </c>
      <c r="DY14" s="18">
        <v>15.4</v>
      </c>
      <c r="DZ14" s="15">
        <v>1.9232900921496477E-3</v>
      </c>
      <c r="EA14" s="18">
        <v>4989.6000000000004</v>
      </c>
      <c r="EB14" s="18">
        <v>0.62314598985648584</v>
      </c>
      <c r="EC14" s="9">
        <v>3.5221811246153298E-2</v>
      </c>
      <c r="ED14" s="18">
        <v>16.399999999999999</v>
      </c>
      <c r="EE14" s="13">
        <v>2.0481790591723521E-3</v>
      </c>
      <c r="EF14" s="18">
        <v>5313.5999999999995</v>
      </c>
      <c r="EG14" s="18">
        <v>0.66361001517184215</v>
      </c>
      <c r="EH14" s="9">
        <v>3.750894184655286E-2</v>
      </c>
      <c r="EI14" s="18">
        <v>96.4</v>
      </c>
      <c r="EJ14" s="15">
        <v>1.2039296420988705E-2</v>
      </c>
      <c r="EK14" s="18">
        <v>31233.600000000002</v>
      </c>
      <c r="EL14" s="18">
        <v>3.9007320404003405</v>
      </c>
      <c r="EM14" s="9">
        <v>0.22047938987851806</v>
      </c>
      <c r="EN14" s="20">
        <v>15.4</v>
      </c>
      <c r="EO14" s="15">
        <v>1.9232900921496477E-3</v>
      </c>
      <c r="EP14" s="18">
        <v>4989.6000000000004</v>
      </c>
      <c r="EQ14" s="18">
        <v>0.62314598985648584</v>
      </c>
      <c r="ER14" s="9">
        <v>3.5221811246153298E-2</v>
      </c>
      <c r="ES14" s="18">
        <v>10.6</v>
      </c>
      <c r="ET14" s="13">
        <v>1.3238230504406666E-3</v>
      </c>
      <c r="EU14" s="18">
        <v>3434.4</v>
      </c>
      <c r="EV14" s="18">
        <v>0.42891866834277598</v>
      </c>
      <c r="EW14" s="9">
        <v>2.4243584364235387E-2</v>
      </c>
      <c r="EX14" s="18">
        <v>99.4</v>
      </c>
      <c r="EY14" s="13">
        <v>1.2413963322056819E-2</v>
      </c>
      <c r="EZ14" s="18">
        <v>32205.600000000002</v>
      </c>
      <c r="FA14" s="18">
        <v>4.0221241163464097</v>
      </c>
      <c r="FB14" s="9">
        <v>0.22734078167971675</v>
      </c>
      <c r="FC14" s="18">
        <v>46.8</v>
      </c>
      <c r="FD14" s="13">
        <v>5.8448036566625654E-3</v>
      </c>
      <c r="FE14" s="18">
        <v>15163.199999999999</v>
      </c>
      <c r="FF14" s="18">
        <v>1.8937163847586711</v>
      </c>
      <c r="FG14" s="9">
        <v>0.10703771209869962</v>
      </c>
      <c r="FH14" s="18">
        <v>12.4</v>
      </c>
      <c r="FI14" s="13">
        <v>1.5486231910815345E-3</v>
      </c>
      <c r="FJ14" s="18">
        <v>4017.6</v>
      </c>
      <c r="FK14" s="18">
        <v>0.50175391391041724</v>
      </c>
      <c r="FL14" s="9">
        <v>2.8360419444954602E-2</v>
      </c>
      <c r="FM14" s="18">
        <v>137</v>
      </c>
      <c r="FN14" s="13">
        <v>1.7109788482110502E-2</v>
      </c>
      <c r="FO14" s="18">
        <v>44388</v>
      </c>
      <c r="FP14" s="18">
        <v>5.5435714682038029</v>
      </c>
      <c r="FQ14" s="9">
        <v>0.31333689225474032</v>
      </c>
      <c r="FR14" s="18">
        <v>18.399999999999999</v>
      </c>
      <c r="FS14" s="13">
        <v>2.2979569932177609E-3</v>
      </c>
      <c r="FT14" s="18">
        <v>5961.5999999999995</v>
      </c>
      <c r="FU14" s="18">
        <v>0.74453806580255455</v>
      </c>
      <c r="FV14" s="9">
        <f t="shared" si="0"/>
        <v>4.208320304735199E-2</v>
      </c>
    </row>
    <row r="15" spans="1:178">
      <c r="A15" s="18">
        <v>273</v>
      </c>
      <c r="B15" s="19">
        <v>9.1129822690195794E-5</v>
      </c>
      <c r="C15" s="18">
        <v>15.913780123319277</v>
      </c>
      <c r="D15" s="18">
        <v>79</v>
      </c>
      <c r="E15" s="13">
        <v>7.199255992525468E-3</v>
      </c>
      <c r="F15" s="18">
        <v>21567</v>
      </c>
      <c r="G15" s="18">
        <v>1.9653968859594528</v>
      </c>
      <c r="H15" s="9">
        <v>0.11456737691653898</v>
      </c>
      <c r="I15" s="18">
        <v>60.6</v>
      </c>
      <c r="J15" s="13">
        <v>5.5224672550258655E-3</v>
      </c>
      <c r="K15" s="18">
        <v>16543.8</v>
      </c>
      <c r="L15" s="18">
        <v>1.5076335606220612</v>
      </c>
      <c r="M15" s="13">
        <v>8.7883329634712196E-2</v>
      </c>
      <c r="N15" s="18">
        <v>26.8</v>
      </c>
      <c r="O15" s="13">
        <v>2.4422792480972475E-3</v>
      </c>
      <c r="P15" s="18">
        <v>7316.4000000000005</v>
      </c>
      <c r="Q15" s="18">
        <v>0.66674223473054861</v>
      </c>
      <c r="R15" s="9">
        <v>3.8865894953965127E-2</v>
      </c>
      <c r="S15" s="18">
        <v>37.4</v>
      </c>
      <c r="T15" s="13">
        <v>3.4082553686133224E-3</v>
      </c>
      <c r="U15" s="18">
        <v>10210.199999999999</v>
      </c>
      <c r="V15" s="18">
        <v>0.93045371563143697</v>
      </c>
      <c r="W15" s="9">
        <v>5.4238226540234906E-2</v>
      </c>
      <c r="X15" s="18">
        <v>24.8</v>
      </c>
      <c r="Y15" s="13">
        <v>2.2600196027168559E-3</v>
      </c>
      <c r="Z15" s="18">
        <v>6770.4000000000005</v>
      </c>
      <c r="AA15" s="18">
        <v>0.61698535154170164</v>
      </c>
      <c r="AB15" s="9">
        <v>3.596545503202743E-2</v>
      </c>
      <c r="AC15" s="18">
        <v>4.5999999999999996</v>
      </c>
      <c r="AD15" s="13">
        <v>4.1919718437490061E-4</v>
      </c>
      <c r="AE15" s="18">
        <v>1255.8</v>
      </c>
      <c r="AF15" s="18">
        <v>0.11444083133434786</v>
      </c>
      <c r="AG15" s="9">
        <v>6.6710118204566992E-3</v>
      </c>
      <c r="AH15" s="18">
        <v>6.6</v>
      </c>
      <c r="AI15" s="13">
        <v>6.0145682975529225E-4</v>
      </c>
      <c r="AJ15" s="18">
        <v>1801.8</v>
      </c>
      <c r="AK15" s="18">
        <v>0.16419771452319479</v>
      </c>
      <c r="AL15" s="9">
        <v>9.5714517423943959E-3</v>
      </c>
      <c r="AM15" s="18">
        <v>5</v>
      </c>
      <c r="AN15" s="13">
        <v>4.55649113450979E-4</v>
      </c>
      <c r="AO15" s="18">
        <v>1365</v>
      </c>
      <c r="AP15" s="18">
        <v>0.12439220797211727</v>
      </c>
      <c r="AQ15" s="9">
        <v>7.2510998048442403E-3</v>
      </c>
      <c r="AR15" s="18">
        <v>7</v>
      </c>
      <c r="AS15" s="13">
        <v>6.3790875883137053E-4</v>
      </c>
      <c r="AT15" s="18">
        <v>1911</v>
      </c>
      <c r="AU15" s="18">
        <v>0.17414909116096416</v>
      </c>
      <c r="AV15" s="9">
        <v>1.0151539726781934E-2</v>
      </c>
      <c r="AW15" s="18">
        <v>6.6</v>
      </c>
      <c r="AX15" s="13">
        <v>6.0145682975529225E-4</v>
      </c>
      <c r="AY15" s="18">
        <v>1801.8</v>
      </c>
      <c r="AZ15" s="18">
        <v>0.16419771452319479</v>
      </c>
      <c r="BA15" s="9">
        <v>9.5714517423943959E-3</v>
      </c>
      <c r="BB15" s="18">
        <v>35.799999999999997</v>
      </c>
      <c r="BC15" s="13">
        <v>3.2624476523090092E-3</v>
      </c>
      <c r="BD15" s="18">
        <v>9773.4</v>
      </c>
      <c r="BE15" s="18">
        <v>0.89064820908035958</v>
      </c>
      <c r="BF15" s="9">
        <v>5.1917874602684752E-2</v>
      </c>
      <c r="BG15" s="18">
        <v>5</v>
      </c>
      <c r="BH15" s="13">
        <v>4.55649113450979E-4</v>
      </c>
      <c r="BI15" s="18">
        <v>1365</v>
      </c>
      <c r="BJ15" s="18">
        <v>0.12439220797211727</v>
      </c>
      <c r="BK15" s="9">
        <v>7.2510998048442403E-3</v>
      </c>
      <c r="BL15" s="18">
        <v>6</v>
      </c>
      <c r="BM15" s="13">
        <v>5.4677893614117471E-4</v>
      </c>
      <c r="BN15" s="18">
        <v>1638</v>
      </c>
      <c r="BO15" s="18">
        <v>0.14927064956654071</v>
      </c>
      <c r="BP15" s="9">
        <v>8.7013197658130873E-3</v>
      </c>
      <c r="BQ15" s="18">
        <v>41.8</v>
      </c>
      <c r="BR15" s="13">
        <v>3.8092265884501837E-3</v>
      </c>
      <c r="BS15" s="18">
        <v>11411.4</v>
      </c>
      <c r="BT15" s="18">
        <v>1.0399188586469001</v>
      </c>
      <c r="BU15" s="9">
        <v>6.0619194368497838E-2</v>
      </c>
      <c r="BV15" s="18">
        <v>29.8</v>
      </c>
      <c r="BW15" s="13">
        <v>2.7156687161678347E-3</v>
      </c>
      <c r="BX15" s="18">
        <v>8135.4000000000005</v>
      </c>
      <c r="BY15" s="18">
        <v>0.7413775595138189</v>
      </c>
      <c r="BZ15" s="9">
        <v>4.3216554836871666E-2</v>
      </c>
      <c r="CA15" s="20">
        <v>17.8</v>
      </c>
      <c r="CB15" s="13">
        <v>1.6221108438854851E-3</v>
      </c>
      <c r="CC15" s="18">
        <v>4859.4000000000005</v>
      </c>
      <c r="CD15" s="18">
        <v>0.44283626038073742</v>
      </c>
      <c r="CE15" s="9">
        <v>2.5813915305245492E-2</v>
      </c>
      <c r="CF15" s="18">
        <v>13</v>
      </c>
      <c r="CG15" s="13">
        <v>1.1846876949725452E-3</v>
      </c>
      <c r="CH15" s="18">
        <v>3549</v>
      </c>
      <c r="CI15" s="18">
        <v>0.32341974072750485</v>
      </c>
      <c r="CJ15" s="9">
        <v>1.8852859492595023E-2</v>
      </c>
      <c r="CK15" s="18">
        <v>17</v>
      </c>
      <c r="CL15" s="13">
        <v>1.5492069857333285E-3</v>
      </c>
      <c r="CM15" s="18">
        <v>4641</v>
      </c>
      <c r="CN15" s="18">
        <v>0.42293350710519867</v>
      </c>
      <c r="CO15" s="9">
        <v>2.4653739336470415E-2</v>
      </c>
      <c r="CP15" s="18">
        <v>25</v>
      </c>
      <c r="CQ15" s="13">
        <v>2.2782455672548949E-3</v>
      </c>
      <c r="CR15" s="18">
        <v>6825</v>
      </c>
      <c r="CS15" s="18">
        <v>0.62196103986058626</v>
      </c>
      <c r="CT15" s="9">
        <v>3.6255499024221198E-2</v>
      </c>
      <c r="CU15" s="18">
        <v>22</v>
      </c>
      <c r="CV15" s="13">
        <v>2.0048560991843076E-3</v>
      </c>
      <c r="CW15" s="18">
        <v>6006</v>
      </c>
      <c r="CX15" s="18">
        <v>0.54732571507731598</v>
      </c>
      <c r="CY15" s="9">
        <v>3.1904839141314659E-2</v>
      </c>
      <c r="CZ15" s="18">
        <v>9</v>
      </c>
      <c r="DA15" s="13">
        <v>8.2016840421176218E-4</v>
      </c>
      <c r="DB15" s="18">
        <v>2457</v>
      </c>
      <c r="DC15" s="18">
        <v>0.22390597434981108</v>
      </c>
      <c r="DD15" s="9">
        <v>1.3051979648719632E-2</v>
      </c>
      <c r="DE15" s="18">
        <v>127.8</v>
      </c>
      <c r="DF15" s="13">
        <v>1.1646391339807022E-2</v>
      </c>
      <c r="DG15" s="18">
        <v>34889.4</v>
      </c>
      <c r="DH15" s="18">
        <v>3.179464835767317</v>
      </c>
      <c r="DI15" s="9">
        <v>0.18533811101181874</v>
      </c>
      <c r="DJ15" s="18">
        <v>17.8</v>
      </c>
      <c r="DK15" s="13">
        <v>1.6221108438854851E-3</v>
      </c>
      <c r="DL15" s="18">
        <v>4859.4000000000005</v>
      </c>
      <c r="DM15" s="18">
        <v>0.44283626038073742</v>
      </c>
      <c r="DN15" s="9">
        <v>2.5813915305245492E-2</v>
      </c>
      <c r="DO15" s="18">
        <v>5</v>
      </c>
      <c r="DP15" s="13">
        <v>4.55649113450979E-4</v>
      </c>
      <c r="DQ15" s="18">
        <v>1365</v>
      </c>
      <c r="DR15" s="18">
        <v>0.12439220797211727</v>
      </c>
      <c r="DS15" s="9">
        <v>7.2510998048442403E-3</v>
      </c>
      <c r="DT15" s="18">
        <v>12</v>
      </c>
      <c r="DU15" s="15">
        <v>1.0935578722823494E-3</v>
      </c>
      <c r="DV15" s="18">
        <v>3276</v>
      </c>
      <c r="DW15" s="18">
        <v>0.29854129913308142</v>
      </c>
      <c r="DX15" s="9">
        <v>1.7402639531626175E-2</v>
      </c>
      <c r="DY15" s="18">
        <v>7</v>
      </c>
      <c r="DZ15" s="15">
        <v>6.3790875883137053E-4</v>
      </c>
      <c r="EA15" s="18">
        <v>1911</v>
      </c>
      <c r="EB15" s="18">
        <v>0.17414909116096416</v>
      </c>
      <c r="EC15" s="9">
        <v>1.0151539726781934E-2</v>
      </c>
      <c r="ED15" s="18">
        <v>14</v>
      </c>
      <c r="EE15" s="13">
        <v>1.2758175176627411E-3</v>
      </c>
      <c r="EF15" s="18">
        <v>3822</v>
      </c>
      <c r="EG15" s="18">
        <v>0.34829818232192833</v>
      </c>
      <c r="EH15" s="9">
        <v>2.0303079453563869E-2</v>
      </c>
      <c r="EI15" s="18">
        <v>116.4</v>
      </c>
      <c r="EJ15" s="15">
        <v>1.0607511361138791E-2</v>
      </c>
      <c r="EK15" s="18">
        <v>31777.200000000001</v>
      </c>
      <c r="EL15" s="18">
        <v>2.8958506015908898</v>
      </c>
      <c r="EM15" s="9">
        <v>0.16880560345677389</v>
      </c>
      <c r="EN15" s="20">
        <v>45.2</v>
      </c>
      <c r="EO15" s="15">
        <v>4.1190679855968504E-3</v>
      </c>
      <c r="EP15" s="18">
        <v>12339.6</v>
      </c>
      <c r="EQ15" s="18">
        <v>1.1245055600679401</v>
      </c>
      <c r="ER15" s="9">
        <v>6.5549942235791928E-2</v>
      </c>
      <c r="ES15" s="18">
        <v>10</v>
      </c>
      <c r="ET15" s="13">
        <v>9.11298226901958E-4</v>
      </c>
      <c r="EU15" s="18">
        <v>2730</v>
      </c>
      <c r="EV15" s="18">
        <v>0.24878441594423453</v>
      </c>
      <c r="EW15" s="9">
        <v>1.4502199609688481E-2</v>
      </c>
      <c r="EX15" s="18">
        <v>132.6</v>
      </c>
      <c r="EY15" s="13">
        <v>1.2083814488719962E-2</v>
      </c>
      <c r="EZ15" s="18">
        <v>36199.799999999996</v>
      </c>
      <c r="FA15" s="18">
        <v>3.2988813554205496</v>
      </c>
      <c r="FB15" s="9">
        <v>0.19229916682446924</v>
      </c>
      <c r="FC15" s="18">
        <v>76.599999999999994</v>
      </c>
      <c r="FD15" s="13">
        <v>6.9805444180689969E-3</v>
      </c>
      <c r="FE15" s="18">
        <v>20911.8</v>
      </c>
      <c r="FF15" s="18">
        <v>1.9056886261328361</v>
      </c>
      <c r="FG15" s="9">
        <v>0.11108684901021373</v>
      </c>
      <c r="FH15" s="18">
        <v>23.8</v>
      </c>
      <c r="FI15" s="13">
        <v>2.1688897800266598E-3</v>
      </c>
      <c r="FJ15" s="18">
        <v>6497.4000000000005</v>
      </c>
      <c r="FK15" s="18">
        <v>0.5921069099472781</v>
      </c>
      <c r="FL15" s="9">
        <v>3.4515235071058581E-2</v>
      </c>
      <c r="FM15" s="18">
        <v>280.2</v>
      </c>
      <c r="FN15" s="13">
        <v>2.5534576317792861E-2</v>
      </c>
      <c r="FO15" s="18">
        <v>76494.599999999991</v>
      </c>
      <c r="FP15" s="18">
        <v>6.9709393347574515</v>
      </c>
      <c r="FQ15" s="9">
        <v>0.40635163306347116</v>
      </c>
      <c r="FR15" s="18">
        <v>13</v>
      </c>
      <c r="FS15" s="13">
        <v>1.1846876949725452E-3</v>
      </c>
      <c r="FT15" s="18">
        <v>3549</v>
      </c>
      <c r="FU15" s="18">
        <v>0.32341974072750485</v>
      </c>
      <c r="FV15" s="9">
        <f t="shared" si="0"/>
        <v>1.8852859492595023E-2</v>
      </c>
    </row>
    <row r="16" spans="1:178">
      <c r="A16" s="18">
        <v>229</v>
      </c>
      <c r="B16" s="19">
        <v>6.5950568297717116E-5</v>
      </c>
      <c r="C16" s="18">
        <v>13.777965031413716</v>
      </c>
      <c r="D16" s="18">
        <v>161</v>
      </c>
      <c r="E16" s="13">
        <v>1.0618041495932456E-2</v>
      </c>
      <c r="F16" s="18">
        <v>36869</v>
      </c>
      <c r="G16" s="18">
        <v>2.4315315025685327</v>
      </c>
      <c r="H16" s="9">
        <v>0.14629500443305718</v>
      </c>
      <c r="I16" s="18">
        <v>101.4</v>
      </c>
      <c r="J16" s="13">
        <v>6.6873876253885156E-3</v>
      </c>
      <c r="K16" s="18">
        <v>23220.600000000002</v>
      </c>
      <c r="L16" s="18">
        <v>1.5314117662139701</v>
      </c>
      <c r="M16" s="13">
        <v>9.2138592854111773E-2</v>
      </c>
      <c r="N16" s="18">
        <v>59.6</v>
      </c>
      <c r="O16" s="13">
        <v>3.93065387054394E-3</v>
      </c>
      <c r="P16" s="18">
        <v>13648.4</v>
      </c>
      <c r="Q16" s="18">
        <v>0.90011973635456222</v>
      </c>
      <c r="R16" s="9">
        <v>5.4156411578945379E-2</v>
      </c>
      <c r="S16" s="18">
        <v>101.4</v>
      </c>
      <c r="T16" s="13">
        <v>6.6873876253885156E-3</v>
      </c>
      <c r="U16" s="18">
        <v>23220.600000000002</v>
      </c>
      <c r="V16" s="18">
        <v>1.5314117662139701</v>
      </c>
      <c r="W16" s="9">
        <v>9.2138592854111773E-2</v>
      </c>
      <c r="X16" s="18">
        <v>17.8</v>
      </c>
      <c r="Y16" s="13">
        <v>1.1739201156993648E-3</v>
      </c>
      <c r="Z16" s="18">
        <v>4076.2000000000003</v>
      </c>
      <c r="AA16" s="18">
        <v>0.26882770649515453</v>
      </c>
      <c r="AB16" s="9">
        <v>1.6174230303778993E-2</v>
      </c>
      <c r="AC16" s="18">
        <v>6</v>
      </c>
      <c r="AD16" s="13">
        <v>3.9570340978630273E-4</v>
      </c>
      <c r="AE16" s="18">
        <v>1374</v>
      </c>
      <c r="AF16" s="18">
        <v>9.0616080841063318E-2</v>
      </c>
      <c r="AG16" s="9">
        <v>5.451987742846851E-3</v>
      </c>
      <c r="AH16" s="18">
        <v>12</v>
      </c>
      <c r="AI16" s="13">
        <v>7.9140681957260545E-4</v>
      </c>
      <c r="AJ16" s="18">
        <v>2748</v>
      </c>
      <c r="AK16" s="18">
        <v>0.18123216168212664</v>
      </c>
      <c r="AL16" s="9">
        <v>1.0903975485693702E-2</v>
      </c>
      <c r="AM16" s="18">
        <v>12</v>
      </c>
      <c r="AN16" s="13">
        <v>7.9140681957260545E-4</v>
      </c>
      <c r="AO16" s="18">
        <v>2748</v>
      </c>
      <c r="AP16" s="18">
        <v>0.18123216168212664</v>
      </c>
      <c r="AQ16" s="9">
        <v>1.0903975485693702E-2</v>
      </c>
      <c r="AR16" s="18">
        <v>12</v>
      </c>
      <c r="AS16" s="13">
        <v>7.9140681957260545E-4</v>
      </c>
      <c r="AT16" s="18">
        <v>2748</v>
      </c>
      <c r="AU16" s="18">
        <v>0.18123216168212664</v>
      </c>
      <c r="AV16" s="9">
        <v>1.0903975485693702E-2</v>
      </c>
      <c r="AW16" s="18">
        <v>35.799999999999997</v>
      </c>
      <c r="AX16" s="13">
        <v>2.3610303450582724E-3</v>
      </c>
      <c r="AY16" s="18">
        <v>8198.1999999999989</v>
      </c>
      <c r="AZ16" s="18">
        <v>0.54067594901834437</v>
      </c>
      <c r="BA16" s="9">
        <v>3.2530193532319535E-2</v>
      </c>
      <c r="BB16" s="18">
        <v>47.6</v>
      </c>
      <c r="BC16" s="13">
        <v>3.1392470509713347E-3</v>
      </c>
      <c r="BD16" s="18">
        <v>10900.4</v>
      </c>
      <c r="BE16" s="18">
        <v>0.71888757467243569</v>
      </c>
      <c r="BF16" s="9">
        <v>4.3252436093251682E-2</v>
      </c>
      <c r="BG16" s="18">
        <v>9</v>
      </c>
      <c r="BH16" s="13">
        <v>5.9355511467945403E-4</v>
      </c>
      <c r="BI16" s="18">
        <v>2061</v>
      </c>
      <c r="BJ16" s="18">
        <v>0.13592412126159498</v>
      </c>
      <c r="BK16" s="9">
        <v>8.1779816142702761E-3</v>
      </c>
      <c r="BL16" s="18">
        <v>15</v>
      </c>
      <c r="BM16" s="13">
        <v>9.8925852446575665E-4</v>
      </c>
      <c r="BN16" s="18">
        <v>3435</v>
      </c>
      <c r="BO16" s="18">
        <v>0.22654020210265827</v>
      </c>
      <c r="BP16" s="9">
        <v>1.3629969357117125E-2</v>
      </c>
      <c r="BQ16" s="18">
        <v>41.8</v>
      </c>
      <c r="BR16" s="13">
        <v>2.7567337548445752E-3</v>
      </c>
      <c r="BS16" s="18">
        <v>9572.1999999999989</v>
      </c>
      <c r="BT16" s="18">
        <v>0.63129202985940769</v>
      </c>
      <c r="BU16" s="9">
        <v>3.7982181275166386E-2</v>
      </c>
      <c r="BV16" s="18">
        <v>6</v>
      </c>
      <c r="BW16" s="13">
        <v>3.9570340978630273E-4</v>
      </c>
      <c r="BX16" s="18">
        <v>1374</v>
      </c>
      <c r="BY16" s="18">
        <v>9.0616080841063318E-2</v>
      </c>
      <c r="BZ16" s="9">
        <v>5.451987742846851E-3</v>
      </c>
      <c r="CA16" s="20">
        <v>17.8</v>
      </c>
      <c r="CB16" s="13">
        <v>1.1739201156993648E-3</v>
      </c>
      <c r="CC16" s="18">
        <v>4076.2000000000003</v>
      </c>
      <c r="CD16" s="18">
        <v>0.26882770649515453</v>
      </c>
      <c r="CE16" s="9">
        <v>1.6174230303778993E-2</v>
      </c>
      <c r="CF16" s="18">
        <v>23.8</v>
      </c>
      <c r="CG16" s="13">
        <v>1.5696235254856674E-3</v>
      </c>
      <c r="CH16" s="18">
        <v>5450.2</v>
      </c>
      <c r="CI16" s="18">
        <v>0.35944378733621785</v>
      </c>
      <c r="CJ16" s="9">
        <v>2.1626218046625841E-2</v>
      </c>
      <c r="CK16" s="18">
        <v>41.8</v>
      </c>
      <c r="CL16" s="13">
        <v>2.7567337548445752E-3</v>
      </c>
      <c r="CM16" s="18">
        <v>9572.1999999999989</v>
      </c>
      <c r="CN16" s="18">
        <v>0.63129202985940769</v>
      </c>
      <c r="CO16" s="9">
        <v>3.7982181275166386E-2</v>
      </c>
      <c r="CP16" s="18">
        <v>6</v>
      </c>
      <c r="CQ16" s="13">
        <v>3.9570340978630273E-4</v>
      </c>
      <c r="CR16" s="18">
        <v>1374</v>
      </c>
      <c r="CS16" s="18">
        <v>9.0616080841063318E-2</v>
      </c>
      <c r="CT16" s="9">
        <v>5.451987742846851E-3</v>
      </c>
      <c r="CU16" s="18">
        <v>6</v>
      </c>
      <c r="CV16" s="13">
        <v>3.9570340978630273E-4</v>
      </c>
      <c r="CW16" s="18">
        <v>1374</v>
      </c>
      <c r="CX16" s="18">
        <v>9.0616080841063318E-2</v>
      </c>
      <c r="CY16" s="9">
        <v>5.451987742846851E-3</v>
      </c>
      <c r="CZ16" s="18">
        <v>12</v>
      </c>
      <c r="DA16" s="13">
        <v>7.9140681957260545E-4</v>
      </c>
      <c r="DB16" s="18">
        <v>2748</v>
      </c>
      <c r="DC16" s="18">
        <v>0.18123216168212664</v>
      </c>
      <c r="DD16" s="9">
        <v>1.0903975485693702E-2</v>
      </c>
      <c r="DE16" s="18">
        <v>375.4</v>
      </c>
      <c r="DF16" s="13">
        <v>2.4757843338963005E-2</v>
      </c>
      <c r="DG16" s="18">
        <v>85966.599999999991</v>
      </c>
      <c r="DH16" s="18">
        <v>5.6695461246225278</v>
      </c>
      <c r="DI16" s="9">
        <v>0.34111269977745129</v>
      </c>
      <c r="DJ16" s="18">
        <v>23.8</v>
      </c>
      <c r="DK16" s="13">
        <v>1.5696235254856674E-3</v>
      </c>
      <c r="DL16" s="18">
        <v>5450.2</v>
      </c>
      <c r="DM16" s="18">
        <v>0.35944378733621785</v>
      </c>
      <c r="DN16" s="9">
        <v>2.1626218046625841E-2</v>
      </c>
      <c r="DO16" s="18">
        <v>0</v>
      </c>
      <c r="DP16" s="13">
        <v>0</v>
      </c>
      <c r="DQ16" s="18">
        <v>0</v>
      </c>
      <c r="DR16" s="18">
        <v>0</v>
      </c>
      <c r="DS16" s="9">
        <v>0</v>
      </c>
      <c r="DT16" s="18">
        <v>17.8</v>
      </c>
      <c r="DU16" s="15">
        <v>1.1739201156993648E-3</v>
      </c>
      <c r="DV16" s="18">
        <v>4076.2000000000003</v>
      </c>
      <c r="DW16" s="18">
        <v>0.26882770649515453</v>
      </c>
      <c r="DX16" s="9">
        <v>1.6174230303778993E-2</v>
      </c>
      <c r="DY16" s="18">
        <v>9</v>
      </c>
      <c r="DZ16" s="15">
        <v>5.9355511467945403E-4</v>
      </c>
      <c r="EA16" s="18">
        <v>2061</v>
      </c>
      <c r="EB16" s="18">
        <v>0.13592412126159498</v>
      </c>
      <c r="EC16" s="9">
        <v>8.1779816142702761E-3</v>
      </c>
      <c r="ED16" s="18">
        <v>17.8</v>
      </c>
      <c r="EE16" s="13">
        <v>1.1739201156993648E-3</v>
      </c>
      <c r="EF16" s="18">
        <v>4076.2000000000003</v>
      </c>
      <c r="EG16" s="18">
        <v>0.26882770649515453</v>
      </c>
      <c r="EH16" s="9">
        <v>1.6174230303778993E-2</v>
      </c>
      <c r="EI16" s="18">
        <v>262.2</v>
      </c>
      <c r="EJ16" s="15">
        <v>1.7292239007661428E-2</v>
      </c>
      <c r="EK16" s="18">
        <v>60043.799999999996</v>
      </c>
      <c r="EL16" s="18">
        <v>3.959922732754467</v>
      </c>
      <c r="EM16" s="9">
        <v>0.23825186436240736</v>
      </c>
      <c r="EN16" s="20">
        <v>137</v>
      </c>
      <c r="EO16" s="15">
        <v>9.0352278567872452E-3</v>
      </c>
      <c r="EP16" s="18">
        <v>31373</v>
      </c>
      <c r="EQ16" s="18">
        <v>2.069067179204279</v>
      </c>
      <c r="ER16" s="9">
        <v>0.12448705346166976</v>
      </c>
      <c r="ES16" s="18">
        <v>29.8</v>
      </c>
      <c r="ET16" s="13">
        <v>1.96532693527197E-3</v>
      </c>
      <c r="EU16" s="18">
        <v>6824.2</v>
      </c>
      <c r="EV16" s="18">
        <v>0.45005986817728111</v>
      </c>
      <c r="EW16" s="9">
        <v>2.707820578947269E-2</v>
      </c>
      <c r="EX16" s="18">
        <v>286</v>
      </c>
      <c r="EY16" s="13">
        <v>1.8861862533147096E-2</v>
      </c>
      <c r="EZ16" s="18">
        <v>65494</v>
      </c>
      <c r="FA16" s="18">
        <v>4.3193665200906848</v>
      </c>
      <c r="FB16" s="9">
        <v>0.25987808240903321</v>
      </c>
      <c r="FC16" s="18">
        <v>226.4</v>
      </c>
      <c r="FD16" s="13">
        <v>1.4931208662603156E-2</v>
      </c>
      <c r="FE16" s="18">
        <v>51845.599999999999</v>
      </c>
      <c r="FF16" s="18">
        <v>3.4192467837361229</v>
      </c>
      <c r="FG16" s="9">
        <v>0.20572167083008785</v>
      </c>
      <c r="FH16" s="18">
        <v>23.8</v>
      </c>
      <c r="FI16" s="13">
        <v>1.5696235254856674E-3</v>
      </c>
      <c r="FJ16" s="18">
        <v>5450.2</v>
      </c>
      <c r="FK16" s="18">
        <v>0.35944378733621785</v>
      </c>
      <c r="FL16" s="9">
        <v>2.1626218046625841E-2</v>
      </c>
      <c r="FM16" s="18">
        <v>327.8</v>
      </c>
      <c r="FN16" s="13">
        <v>2.1618596287991673E-2</v>
      </c>
      <c r="FO16" s="18">
        <v>75066.2</v>
      </c>
      <c r="FP16" s="18">
        <v>4.9506585499500932</v>
      </c>
      <c r="FQ16" s="9">
        <v>0.29786026368419966</v>
      </c>
      <c r="FR16" s="18">
        <v>107.2</v>
      </c>
      <c r="FS16" s="13">
        <v>7.0699009215152752E-3</v>
      </c>
      <c r="FT16" s="18">
        <v>24548.799999999999</v>
      </c>
      <c r="FU16" s="18">
        <v>1.619007311026998</v>
      </c>
      <c r="FV16" s="9">
        <f t="shared" si="0"/>
        <v>9.7408847672197069E-2</v>
      </c>
    </row>
    <row r="17" spans="1:213">
      <c r="A17" s="18">
        <v>193</v>
      </c>
      <c r="B17" s="19">
        <v>4.8144502500002687E-5</v>
      </c>
      <c r="C17" s="18">
        <v>11.975040090651289</v>
      </c>
      <c r="D17" s="18">
        <v>143</v>
      </c>
      <c r="E17" s="13">
        <v>6.8846638575003841E-3</v>
      </c>
      <c r="F17" s="18">
        <v>27599</v>
      </c>
      <c r="G17" s="18">
        <v>1.3287401244975741</v>
      </c>
      <c r="H17" s="9">
        <v>8.244412570422506E-2</v>
      </c>
      <c r="I17" s="18">
        <v>101.4</v>
      </c>
      <c r="J17" s="13">
        <v>4.8818525535002724E-3</v>
      </c>
      <c r="K17" s="18">
        <v>19570.2</v>
      </c>
      <c r="L17" s="18">
        <v>0.94219754282555257</v>
      </c>
      <c r="M17" s="13">
        <v>5.8460380044814131E-2</v>
      </c>
      <c r="N17" s="18">
        <v>53.6</v>
      </c>
      <c r="O17" s="13">
        <v>2.580545334000144E-3</v>
      </c>
      <c r="P17" s="18">
        <v>10344.800000000001</v>
      </c>
      <c r="Q17" s="18">
        <v>0.49804524946202777</v>
      </c>
      <c r="R17" s="9">
        <v>3.0902133830394845E-2</v>
      </c>
      <c r="S17" s="18">
        <v>53.6</v>
      </c>
      <c r="T17" s="13">
        <v>2.580545334000144E-3</v>
      </c>
      <c r="U17" s="18">
        <v>10344.800000000001</v>
      </c>
      <c r="V17" s="18">
        <v>0.49804524946202777</v>
      </c>
      <c r="W17" s="9">
        <v>3.0902133830394845E-2</v>
      </c>
      <c r="X17" s="18">
        <v>6</v>
      </c>
      <c r="Y17" s="13">
        <v>2.8886701500001615E-4</v>
      </c>
      <c r="Z17" s="18">
        <v>1158</v>
      </c>
      <c r="AA17" s="18">
        <v>5.5751333895003113E-2</v>
      </c>
      <c r="AB17" s="9">
        <v>3.4591940854919608E-3</v>
      </c>
      <c r="AC17" s="18">
        <v>6</v>
      </c>
      <c r="AD17" s="13">
        <v>2.8886701500001615E-4</v>
      </c>
      <c r="AE17" s="18">
        <v>1158</v>
      </c>
      <c r="AF17" s="18">
        <v>5.5751333895003113E-2</v>
      </c>
      <c r="AG17" s="9">
        <v>3.4591940854919608E-3</v>
      </c>
      <c r="AH17" s="18">
        <v>9</v>
      </c>
      <c r="AI17" s="13">
        <v>4.3330052250002417E-4</v>
      </c>
      <c r="AJ17" s="18">
        <v>1737</v>
      </c>
      <c r="AK17" s="18">
        <v>8.362700084250467E-2</v>
      </c>
      <c r="AL17" s="9">
        <v>5.1887911282379401E-3</v>
      </c>
      <c r="AM17" s="18">
        <v>9</v>
      </c>
      <c r="AN17" s="13">
        <v>4.3330052250002417E-4</v>
      </c>
      <c r="AO17" s="18">
        <v>1737</v>
      </c>
      <c r="AP17" s="18">
        <v>8.362700084250467E-2</v>
      </c>
      <c r="AQ17" s="9">
        <v>5.1887911282379401E-3</v>
      </c>
      <c r="AR17" s="18">
        <v>6</v>
      </c>
      <c r="AS17" s="13">
        <v>2.8886701500001615E-4</v>
      </c>
      <c r="AT17" s="18">
        <v>1158</v>
      </c>
      <c r="AU17" s="18">
        <v>5.5751333895003113E-2</v>
      </c>
      <c r="AV17" s="9">
        <v>3.4591940854919608E-3</v>
      </c>
      <c r="AW17" s="18">
        <v>23.8</v>
      </c>
      <c r="AX17" s="13">
        <v>1.145839159500064E-3</v>
      </c>
      <c r="AY17" s="18">
        <v>4593.4000000000005</v>
      </c>
      <c r="AZ17" s="18">
        <v>0.22114695778351237</v>
      </c>
      <c r="BA17" s="9">
        <v>1.3721469872451444E-2</v>
      </c>
      <c r="BB17" s="18">
        <v>29.8</v>
      </c>
      <c r="BC17" s="13">
        <v>1.4347061745000802E-3</v>
      </c>
      <c r="BD17" s="18">
        <v>5751.4000000000005</v>
      </c>
      <c r="BE17" s="18">
        <v>0.27689829167851548</v>
      </c>
      <c r="BF17" s="9">
        <v>1.7180663957943404E-2</v>
      </c>
      <c r="BG17" s="18">
        <v>9</v>
      </c>
      <c r="BH17" s="13">
        <v>4.3330052250002417E-4</v>
      </c>
      <c r="BI17" s="18">
        <v>1737</v>
      </c>
      <c r="BJ17" s="18">
        <v>8.362700084250467E-2</v>
      </c>
      <c r="BK17" s="9">
        <v>5.1887911282379401E-3</v>
      </c>
      <c r="BL17" s="18">
        <v>15</v>
      </c>
      <c r="BM17" s="13">
        <v>7.2216753750004026E-4</v>
      </c>
      <c r="BN17" s="18">
        <v>2895</v>
      </c>
      <c r="BO17" s="18">
        <v>0.13937833473750777</v>
      </c>
      <c r="BP17" s="9">
        <v>8.6479852137299005E-3</v>
      </c>
      <c r="BQ17" s="18">
        <v>29.8</v>
      </c>
      <c r="BR17" s="13">
        <v>1.4347061745000802E-3</v>
      </c>
      <c r="BS17" s="18">
        <v>5751.4000000000005</v>
      </c>
      <c r="BT17" s="18">
        <v>0.27689829167851548</v>
      </c>
      <c r="BU17" s="9">
        <v>1.7180663957943404E-2</v>
      </c>
      <c r="BV17" s="18">
        <v>23.8</v>
      </c>
      <c r="BW17" s="13">
        <v>1.145839159500064E-3</v>
      </c>
      <c r="BX17" s="18">
        <v>4593.4000000000005</v>
      </c>
      <c r="BY17" s="18">
        <v>0.22114695778351237</v>
      </c>
      <c r="BZ17" s="9">
        <v>1.3721469872451444E-2</v>
      </c>
      <c r="CA17" s="20">
        <v>17.8</v>
      </c>
      <c r="CB17" s="13">
        <v>8.5697214450004789E-4</v>
      </c>
      <c r="CC17" s="18">
        <v>3435.4</v>
      </c>
      <c r="CD17" s="18">
        <v>0.16539562388850923</v>
      </c>
      <c r="CE17" s="9">
        <v>1.0262275786959483E-2</v>
      </c>
      <c r="CF17" s="18">
        <v>12</v>
      </c>
      <c r="CG17" s="13">
        <v>5.7773403000003229E-4</v>
      </c>
      <c r="CH17" s="18">
        <v>2316</v>
      </c>
      <c r="CI17" s="18">
        <v>0.11150266779000623</v>
      </c>
      <c r="CJ17" s="9">
        <v>6.9183881709839216E-3</v>
      </c>
      <c r="CK17" s="18">
        <v>12</v>
      </c>
      <c r="CL17" s="13">
        <v>5.7773403000003229E-4</v>
      </c>
      <c r="CM17" s="18">
        <v>2316</v>
      </c>
      <c r="CN17" s="18">
        <v>0.11150266779000623</v>
      </c>
      <c r="CO17" s="9">
        <v>6.9183881709839216E-3</v>
      </c>
      <c r="CP17" s="18">
        <v>12</v>
      </c>
      <c r="CQ17" s="13">
        <v>5.7773403000003229E-4</v>
      </c>
      <c r="CR17" s="18">
        <v>2316</v>
      </c>
      <c r="CS17" s="18">
        <v>0.11150266779000623</v>
      </c>
      <c r="CT17" s="9">
        <v>6.9183881709839216E-3</v>
      </c>
      <c r="CU17" s="18">
        <v>6</v>
      </c>
      <c r="CV17" s="13">
        <v>2.8886701500001615E-4</v>
      </c>
      <c r="CW17" s="18">
        <v>1158</v>
      </c>
      <c r="CX17" s="18">
        <v>5.5751333895003113E-2</v>
      </c>
      <c r="CY17" s="9">
        <v>3.4591940854919608E-3</v>
      </c>
      <c r="CZ17" s="18">
        <v>12</v>
      </c>
      <c r="DA17" s="13">
        <v>5.7773403000003229E-4</v>
      </c>
      <c r="DB17" s="18">
        <v>2316</v>
      </c>
      <c r="DC17" s="18">
        <v>0.11150266779000623</v>
      </c>
      <c r="DD17" s="9">
        <v>6.9183881709839216E-3</v>
      </c>
      <c r="DE17" s="18">
        <v>584</v>
      </c>
      <c r="DF17" s="13">
        <v>2.811638946000157E-2</v>
      </c>
      <c r="DG17" s="18">
        <v>112712</v>
      </c>
      <c r="DH17" s="18">
        <v>5.4264631657803033</v>
      </c>
      <c r="DI17" s="9">
        <v>0.33669489098788413</v>
      </c>
      <c r="DJ17" s="18">
        <v>6</v>
      </c>
      <c r="DK17" s="13">
        <v>2.8886701500001615E-4</v>
      </c>
      <c r="DL17" s="18">
        <v>1158</v>
      </c>
      <c r="DM17" s="18">
        <v>5.5751333895003113E-2</v>
      </c>
      <c r="DN17" s="9">
        <v>3.4591940854919608E-3</v>
      </c>
      <c r="DO17" s="18">
        <v>0</v>
      </c>
      <c r="DP17" s="13">
        <v>0</v>
      </c>
      <c r="DQ17" s="18">
        <v>0</v>
      </c>
      <c r="DR17" s="18">
        <v>0</v>
      </c>
      <c r="DS17" s="9">
        <v>0</v>
      </c>
      <c r="DT17" s="18">
        <v>29.8</v>
      </c>
      <c r="DU17" s="15">
        <v>1.4347061745000802E-3</v>
      </c>
      <c r="DV17" s="18">
        <v>5751.4000000000005</v>
      </c>
      <c r="DW17" s="18">
        <v>0.27689829167851548</v>
      </c>
      <c r="DX17" s="9">
        <v>1.7180663957943404E-2</v>
      </c>
      <c r="DY17" s="18">
        <v>3</v>
      </c>
      <c r="DZ17" s="15">
        <v>1.4443350750000807E-4</v>
      </c>
      <c r="EA17" s="18">
        <v>579</v>
      </c>
      <c r="EB17" s="18">
        <v>2.7875666947501557E-2</v>
      </c>
      <c r="EC17" s="9">
        <v>1.7295970427459804E-3</v>
      </c>
      <c r="ED17" s="18">
        <v>9</v>
      </c>
      <c r="EE17" s="13">
        <v>4.3330052250002417E-4</v>
      </c>
      <c r="EF17" s="18">
        <v>1737</v>
      </c>
      <c r="EG17" s="18">
        <v>8.362700084250467E-2</v>
      </c>
      <c r="EH17" s="9">
        <v>5.1887911282379401E-3</v>
      </c>
      <c r="EI17" s="18">
        <v>310</v>
      </c>
      <c r="EJ17" s="15">
        <v>1.4924795775000832E-2</v>
      </c>
      <c r="EK17" s="18">
        <v>59830</v>
      </c>
      <c r="EL17" s="18">
        <v>2.8804855845751605</v>
      </c>
      <c r="EM17" s="9">
        <v>0.17872502775041793</v>
      </c>
      <c r="EN17" s="20">
        <v>125.2</v>
      </c>
      <c r="EO17" s="15">
        <v>6.0276917130003367E-3</v>
      </c>
      <c r="EP17" s="18">
        <v>24163.600000000002</v>
      </c>
      <c r="EQ17" s="18">
        <v>1.163344500609065</v>
      </c>
      <c r="ER17" s="9">
        <v>7.2181849917265575E-2</v>
      </c>
      <c r="ES17" s="18">
        <v>53.6</v>
      </c>
      <c r="ET17" s="13">
        <v>2.580545334000144E-3</v>
      </c>
      <c r="EU17" s="18">
        <v>10344.800000000001</v>
      </c>
      <c r="EV17" s="18">
        <v>0.49804524946202777</v>
      </c>
      <c r="EW17" s="9">
        <v>3.0902133830394845E-2</v>
      </c>
      <c r="EX17" s="18">
        <v>298</v>
      </c>
      <c r="EY17" s="13">
        <v>1.43470617450008E-2</v>
      </c>
      <c r="EZ17" s="18">
        <v>57514</v>
      </c>
      <c r="FA17" s="18">
        <v>2.7689829167851543</v>
      </c>
      <c r="FB17" s="9">
        <v>0.17180663957943401</v>
      </c>
      <c r="FC17" s="18">
        <v>333.8</v>
      </c>
      <c r="FD17" s="13">
        <v>1.6070634934500897E-2</v>
      </c>
      <c r="FE17" s="18">
        <v>64423.4</v>
      </c>
      <c r="FF17" s="18">
        <v>3.101632542358673</v>
      </c>
      <c r="FG17" s="9">
        <v>0.19244649762286939</v>
      </c>
      <c r="FH17" s="18">
        <v>12</v>
      </c>
      <c r="FI17" s="13">
        <v>5.7773403000003229E-4</v>
      </c>
      <c r="FJ17" s="18">
        <v>2316</v>
      </c>
      <c r="FK17" s="18">
        <v>0.11150266779000623</v>
      </c>
      <c r="FL17" s="9">
        <v>6.9183881709839216E-3</v>
      </c>
      <c r="FM17" s="18">
        <v>506.6</v>
      </c>
      <c r="FN17" s="13">
        <v>2.4390004966501361E-2</v>
      </c>
      <c r="FO17" s="18">
        <v>97773.8</v>
      </c>
      <c r="FP17" s="18">
        <v>4.707270958534763</v>
      </c>
      <c r="FQ17" s="9">
        <v>0.29207128728503784</v>
      </c>
      <c r="FR17" s="18">
        <v>214.6</v>
      </c>
      <c r="FS17" s="13">
        <v>1.0331810236500576E-2</v>
      </c>
      <c r="FT17" s="18">
        <v>41417.799999999996</v>
      </c>
      <c r="FU17" s="18">
        <v>1.9940393756446113</v>
      </c>
      <c r="FV17" s="9">
        <f t="shared" si="0"/>
        <v>0.12372384179109577</v>
      </c>
    </row>
    <row r="18" spans="1:213">
      <c r="A18" s="18">
        <v>162</v>
      </c>
      <c r="B18" s="19">
        <v>3.488420913539833E-5</v>
      </c>
      <c r="C18" s="18">
        <v>10.373427943753139</v>
      </c>
      <c r="D18" s="18">
        <v>161</v>
      </c>
      <c r="E18" s="13">
        <v>5.6163576707991313E-3</v>
      </c>
      <c r="F18" s="18">
        <v>26082</v>
      </c>
      <c r="G18" s="18">
        <v>0.90984994266945929</v>
      </c>
      <c r="H18" s="9">
        <v>5.8260881604380005E-2</v>
      </c>
      <c r="I18" s="18">
        <v>53.6</v>
      </c>
      <c r="J18" s="13">
        <v>1.8697936096573504E-3</v>
      </c>
      <c r="K18" s="18">
        <v>8683.2000000000007</v>
      </c>
      <c r="L18" s="18">
        <v>0.30290656476449079</v>
      </c>
      <c r="M18" s="13">
        <v>1.9396169279470608E-2</v>
      </c>
      <c r="N18" s="18">
        <v>95.4</v>
      </c>
      <c r="O18" s="13">
        <v>3.3279535515170007E-3</v>
      </c>
      <c r="P18" s="18">
        <v>15454.800000000001</v>
      </c>
      <c r="Q18" s="18">
        <v>0.53912847534575414</v>
      </c>
      <c r="R18" s="9">
        <v>3.4522286366818956E-2</v>
      </c>
      <c r="S18" s="18">
        <v>107.2</v>
      </c>
      <c r="T18" s="13">
        <v>3.7395872193147009E-3</v>
      </c>
      <c r="U18" s="18">
        <v>17366.400000000001</v>
      </c>
      <c r="V18" s="18">
        <v>0.60581312952898159</v>
      </c>
      <c r="W18" s="9">
        <v>3.8792338558941215E-2</v>
      </c>
      <c r="X18" s="18">
        <v>9</v>
      </c>
      <c r="Y18" s="13">
        <v>3.1395788221858499E-4</v>
      </c>
      <c r="Z18" s="18">
        <v>1458</v>
      </c>
      <c r="AA18" s="18">
        <v>5.0861176919410771E-2</v>
      </c>
      <c r="AB18" s="9">
        <v>3.2568194685678262E-3</v>
      </c>
      <c r="AC18" s="18">
        <v>3</v>
      </c>
      <c r="AD18" s="13">
        <v>1.0465262740619499E-4</v>
      </c>
      <c r="AE18" s="18">
        <v>486</v>
      </c>
      <c r="AF18" s="18">
        <v>1.6953725639803588E-2</v>
      </c>
      <c r="AG18" s="9">
        <v>1.0856064895226087E-3</v>
      </c>
      <c r="AH18" s="18">
        <v>9</v>
      </c>
      <c r="AI18" s="13">
        <v>3.1395788221858499E-4</v>
      </c>
      <c r="AJ18" s="18">
        <v>1458</v>
      </c>
      <c r="AK18" s="18">
        <v>5.0861176919410771E-2</v>
      </c>
      <c r="AL18" s="9">
        <v>3.2568194685678262E-3</v>
      </c>
      <c r="AM18" s="18">
        <v>9</v>
      </c>
      <c r="AN18" s="13">
        <v>3.1395788221858499E-4</v>
      </c>
      <c r="AO18" s="18">
        <v>1458</v>
      </c>
      <c r="AP18" s="18">
        <v>5.0861176919410771E-2</v>
      </c>
      <c r="AQ18" s="9">
        <v>3.2568194685678262E-3</v>
      </c>
      <c r="AR18" s="18">
        <v>6</v>
      </c>
      <c r="AS18" s="13">
        <v>2.0930525481238998E-4</v>
      </c>
      <c r="AT18" s="18">
        <v>972</v>
      </c>
      <c r="AU18" s="18">
        <v>3.3907451279607176E-2</v>
      </c>
      <c r="AV18" s="9">
        <v>2.1712129790452173E-3</v>
      </c>
      <c r="AW18" s="18">
        <v>23.8</v>
      </c>
      <c r="AX18" s="13">
        <v>8.302441774224803E-4</v>
      </c>
      <c r="AY18" s="18">
        <v>3855.6</v>
      </c>
      <c r="AZ18" s="18">
        <v>0.13449955674244179</v>
      </c>
      <c r="BA18" s="9">
        <v>8.6124781502126962E-3</v>
      </c>
      <c r="BB18" s="18">
        <v>59.6</v>
      </c>
      <c r="BC18" s="13">
        <v>2.0790988644697407E-3</v>
      </c>
      <c r="BD18" s="18">
        <v>9655.2000000000007</v>
      </c>
      <c r="BE18" s="18">
        <v>0.336814016044098</v>
      </c>
      <c r="BF18" s="9">
        <v>2.156738225851583E-2</v>
      </c>
      <c r="BG18" s="18">
        <v>9</v>
      </c>
      <c r="BH18" s="13">
        <v>3.1395788221858499E-4</v>
      </c>
      <c r="BI18" s="18">
        <v>1458</v>
      </c>
      <c r="BJ18" s="18">
        <v>5.0861176919410771E-2</v>
      </c>
      <c r="BK18" s="9">
        <v>3.2568194685678262E-3</v>
      </c>
      <c r="BL18" s="18">
        <v>35.799999999999997</v>
      </c>
      <c r="BM18" s="13">
        <v>1.2488546870472602E-3</v>
      </c>
      <c r="BN18" s="18">
        <v>5799.5999999999995</v>
      </c>
      <c r="BO18" s="18">
        <v>0.20231445930165615</v>
      </c>
      <c r="BP18" s="9">
        <v>1.295490410830313E-2</v>
      </c>
      <c r="BQ18" s="18">
        <v>41.8</v>
      </c>
      <c r="BR18" s="13">
        <v>1.4581599418596501E-3</v>
      </c>
      <c r="BS18" s="18">
        <v>6771.5999999999995</v>
      </c>
      <c r="BT18" s="18">
        <v>0.23622191058126332</v>
      </c>
      <c r="BU18" s="9">
        <v>1.5126117087348347E-2</v>
      </c>
      <c r="BV18" s="18">
        <v>6</v>
      </c>
      <c r="BW18" s="13">
        <v>2.0930525481238998E-4</v>
      </c>
      <c r="BX18" s="18">
        <v>972</v>
      </c>
      <c r="BY18" s="18">
        <v>3.3907451279607176E-2</v>
      </c>
      <c r="BZ18" s="9">
        <v>2.1712129790452173E-3</v>
      </c>
      <c r="CA18" s="20">
        <v>6</v>
      </c>
      <c r="CB18" s="13">
        <v>2.0930525481238998E-4</v>
      </c>
      <c r="CC18" s="18">
        <v>972</v>
      </c>
      <c r="CD18" s="18">
        <v>3.3907451279607176E-2</v>
      </c>
      <c r="CE18" s="9">
        <v>2.1712129790452173E-3</v>
      </c>
      <c r="CF18" s="18">
        <v>12</v>
      </c>
      <c r="CG18" s="13">
        <v>4.1861050962477996E-4</v>
      </c>
      <c r="CH18" s="18">
        <v>1944</v>
      </c>
      <c r="CI18" s="18">
        <v>6.7814902559214352E-2</v>
      </c>
      <c r="CJ18" s="9">
        <v>4.3424259580904347E-3</v>
      </c>
      <c r="CK18" s="18">
        <v>35.799999999999997</v>
      </c>
      <c r="CL18" s="13">
        <v>1.2488546870472602E-3</v>
      </c>
      <c r="CM18" s="18">
        <v>5799.5999999999995</v>
      </c>
      <c r="CN18" s="18">
        <v>0.20231445930165615</v>
      </c>
      <c r="CO18" s="9">
        <v>1.295490410830313E-2</v>
      </c>
      <c r="CP18" s="18">
        <v>0</v>
      </c>
      <c r="CQ18" s="13">
        <v>0</v>
      </c>
      <c r="CR18" s="18">
        <v>0</v>
      </c>
      <c r="CS18" s="18">
        <v>0</v>
      </c>
      <c r="CT18" s="9">
        <v>0</v>
      </c>
      <c r="CU18" s="18">
        <v>12</v>
      </c>
      <c r="CV18" s="13">
        <v>4.1861050962477996E-4</v>
      </c>
      <c r="CW18" s="18">
        <v>1944</v>
      </c>
      <c r="CX18" s="18">
        <v>6.7814902559214352E-2</v>
      </c>
      <c r="CY18" s="9">
        <v>4.3424259580904347E-3</v>
      </c>
      <c r="CZ18" s="18">
        <v>6</v>
      </c>
      <c r="DA18" s="13">
        <v>2.0930525481238998E-4</v>
      </c>
      <c r="DB18" s="18">
        <v>972</v>
      </c>
      <c r="DC18" s="18">
        <v>3.3907451279607176E-2</v>
      </c>
      <c r="DD18" s="9">
        <v>2.1712129790452173E-3</v>
      </c>
      <c r="DE18" s="18">
        <v>596</v>
      </c>
      <c r="DF18" s="13">
        <v>2.0790988644697406E-2</v>
      </c>
      <c r="DG18" s="18">
        <v>96552</v>
      </c>
      <c r="DH18" s="18">
        <v>3.36814016044098</v>
      </c>
      <c r="DI18" s="9">
        <v>0.21567382258515827</v>
      </c>
      <c r="DJ18" s="18">
        <v>17.8</v>
      </c>
      <c r="DK18" s="13">
        <v>6.2093892261009035E-4</v>
      </c>
      <c r="DL18" s="18">
        <v>2883.6</v>
      </c>
      <c r="DM18" s="18">
        <v>0.10059210546283463</v>
      </c>
      <c r="DN18" s="9">
        <v>6.4412651711674793E-3</v>
      </c>
      <c r="DO18" s="18">
        <v>0</v>
      </c>
      <c r="DP18" s="13">
        <v>0</v>
      </c>
      <c r="DQ18" s="18">
        <v>0</v>
      </c>
      <c r="DR18" s="18">
        <v>0</v>
      </c>
      <c r="DS18" s="9">
        <v>0</v>
      </c>
      <c r="DT18" s="18">
        <v>9</v>
      </c>
      <c r="DU18" s="15">
        <v>3.1395788221858499E-4</v>
      </c>
      <c r="DV18" s="18">
        <v>1458</v>
      </c>
      <c r="DW18" s="18">
        <v>5.0861176919410771E-2</v>
      </c>
      <c r="DX18" s="9">
        <v>3.2568194685678262E-3</v>
      </c>
      <c r="DY18" s="18">
        <v>3</v>
      </c>
      <c r="DZ18" s="15">
        <v>1.0465262740619499E-4</v>
      </c>
      <c r="EA18" s="18">
        <v>486</v>
      </c>
      <c r="EB18" s="18">
        <v>1.6953725639803588E-2</v>
      </c>
      <c r="EC18" s="9">
        <v>1.0856064895226087E-3</v>
      </c>
      <c r="ED18" s="18">
        <v>9</v>
      </c>
      <c r="EE18" s="13">
        <v>3.1395788221858499E-4</v>
      </c>
      <c r="EF18" s="18">
        <v>1458</v>
      </c>
      <c r="EG18" s="18">
        <v>5.0861176919410771E-2</v>
      </c>
      <c r="EH18" s="9">
        <v>3.2568194685678262E-3</v>
      </c>
      <c r="EI18" s="18">
        <v>196.6</v>
      </c>
      <c r="EJ18" s="15">
        <v>6.8582355160193113E-3</v>
      </c>
      <c r="EK18" s="18">
        <v>31849.200000000001</v>
      </c>
      <c r="EL18" s="18">
        <v>1.1110341535951285</v>
      </c>
      <c r="EM18" s="9">
        <v>7.114341194671496E-2</v>
      </c>
      <c r="EN18" s="20">
        <v>220.6</v>
      </c>
      <c r="EO18" s="15">
        <v>7.6954565352688716E-3</v>
      </c>
      <c r="EP18" s="18">
        <v>35737.199999999997</v>
      </c>
      <c r="EQ18" s="18">
        <v>1.2466639587135573</v>
      </c>
      <c r="ER18" s="9">
        <v>7.9828263862895821E-2</v>
      </c>
      <c r="ES18" s="18">
        <v>107.2</v>
      </c>
      <c r="ET18" s="13">
        <v>3.7395872193147009E-3</v>
      </c>
      <c r="EU18" s="18">
        <v>17366.400000000001</v>
      </c>
      <c r="EV18" s="18">
        <v>0.60581312952898159</v>
      </c>
      <c r="EW18" s="9">
        <v>3.8792338558941215E-2</v>
      </c>
      <c r="EX18" s="18">
        <v>250.4</v>
      </c>
      <c r="EY18" s="13">
        <v>8.7350059675037426E-3</v>
      </c>
      <c r="EZ18" s="18">
        <v>40564.800000000003</v>
      </c>
      <c r="FA18" s="18">
        <v>1.4150709667356063</v>
      </c>
      <c r="FB18" s="9">
        <v>9.0611954992153743E-2</v>
      </c>
      <c r="FC18" s="18">
        <v>238.4</v>
      </c>
      <c r="FD18" s="13">
        <v>8.3163954578789629E-3</v>
      </c>
      <c r="FE18" s="18">
        <v>38620.800000000003</v>
      </c>
      <c r="FF18" s="18">
        <v>1.347256064176392</v>
      </c>
      <c r="FG18" s="9">
        <v>8.6269529034063319E-2</v>
      </c>
      <c r="FH18" s="18">
        <v>15</v>
      </c>
      <c r="FI18" s="13">
        <v>5.2326313703097494E-4</v>
      </c>
      <c r="FJ18" s="18">
        <v>2430</v>
      </c>
      <c r="FK18" s="18">
        <v>8.476862819901794E-2</v>
      </c>
      <c r="FL18" s="9">
        <v>5.4280324476130432E-3</v>
      </c>
      <c r="FM18" s="18">
        <v>351.6</v>
      </c>
      <c r="FN18" s="13">
        <v>1.2265287932006054E-2</v>
      </c>
      <c r="FO18" s="18">
        <v>56959.200000000004</v>
      </c>
      <c r="FP18" s="18">
        <v>1.9869766449849806</v>
      </c>
      <c r="FQ18" s="9">
        <v>0.12723308057204974</v>
      </c>
      <c r="FR18" s="18">
        <v>333.8</v>
      </c>
      <c r="FS18" s="13">
        <v>1.1644349009395963E-2</v>
      </c>
      <c r="FT18" s="18">
        <v>54075.6</v>
      </c>
      <c r="FU18" s="18">
        <v>1.8863845395221461</v>
      </c>
      <c r="FV18" s="9">
        <f t="shared" si="0"/>
        <v>0.12079181540088227</v>
      </c>
    </row>
    <row r="19" spans="1:213">
      <c r="A19" s="18">
        <v>136</v>
      </c>
      <c r="B19" s="19">
        <v>2.5283246922983557E-5</v>
      </c>
      <c r="C19" s="18">
        <v>8.9871478722272524</v>
      </c>
      <c r="D19" s="18">
        <v>71.599999999999994</v>
      </c>
      <c r="E19" s="13">
        <v>1.8102804796856224E-3</v>
      </c>
      <c r="F19" s="18">
        <v>9737.5999999999985</v>
      </c>
      <c r="G19" s="18">
        <v>0.24619814523724465</v>
      </c>
      <c r="H19" s="9">
        <v>1.6269258361141171E-2</v>
      </c>
      <c r="I19" s="18">
        <v>71.599999999999994</v>
      </c>
      <c r="J19" s="13">
        <v>1.8102804796856224E-3</v>
      </c>
      <c r="K19" s="18">
        <v>9737.5999999999985</v>
      </c>
      <c r="L19" s="18">
        <v>0.24619814523724465</v>
      </c>
      <c r="M19" s="13">
        <v>1.6269258361141171E-2</v>
      </c>
      <c r="N19" s="18">
        <v>35.799999999999997</v>
      </c>
      <c r="O19" s="13">
        <v>9.0514023984281122E-4</v>
      </c>
      <c r="P19" s="18">
        <v>4868.7999999999993</v>
      </c>
      <c r="Q19" s="18">
        <v>0.12309907261862232</v>
      </c>
      <c r="R19" s="9">
        <v>8.1346291805705854E-3</v>
      </c>
      <c r="S19" s="18">
        <v>77.400000000000006</v>
      </c>
      <c r="T19" s="13">
        <v>1.9569233118389272E-3</v>
      </c>
      <c r="U19" s="18">
        <v>10526.400000000001</v>
      </c>
      <c r="V19" s="18">
        <v>0.26614157041009412</v>
      </c>
      <c r="W19" s="9">
        <v>1.7587159178105122E-2</v>
      </c>
      <c r="X19" s="18">
        <v>9</v>
      </c>
      <c r="Y19" s="13">
        <v>2.27549222306852E-4</v>
      </c>
      <c r="Z19" s="18">
        <v>1224</v>
      </c>
      <c r="AA19" s="18">
        <v>3.0946694233731871E-2</v>
      </c>
      <c r="AB19" s="9">
        <v>2.045018509081991E-3</v>
      </c>
      <c r="AC19" s="18">
        <v>3</v>
      </c>
      <c r="AD19" s="13">
        <v>7.5849740768950668E-5</v>
      </c>
      <c r="AE19" s="18">
        <v>408</v>
      </c>
      <c r="AF19" s="18">
        <v>1.0315564744577291E-2</v>
      </c>
      <c r="AG19" s="9">
        <v>6.816728363606637E-4</v>
      </c>
      <c r="AH19" s="18">
        <v>6</v>
      </c>
      <c r="AI19" s="13">
        <v>1.5169948153790134E-4</v>
      </c>
      <c r="AJ19" s="18">
        <v>816</v>
      </c>
      <c r="AK19" s="18">
        <v>2.0631129489154583E-2</v>
      </c>
      <c r="AL19" s="9">
        <v>1.3633456727213274E-3</v>
      </c>
      <c r="AM19" s="18">
        <v>6</v>
      </c>
      <c r="AN19" s="13">
        <v>1.5169948153790134E-4</v>
      </c>
      <c r="AO19" s="18">
        <v>816</v>
      </c>
      <c r="AP19" s="18">
        <v>2.0631129489154583E-2</v>
      </c>
      <c r="AQ19" s="9">
        <v>1.3633456727213274E-3</v>
      </c>
      <c r="AR19" s="18">
        <v>6</v>
      </c>
      <c r="AS19" s="13">
        <v>1.5169948153790134E-4</v>
      </c>
      <c r="AT19" s="18">
        <v>816</v>
      </c>
      <c r="AU19" s="18">
        <v>2.0631129489154583E-2</v>
      </c>
      <c r="AV19" s="9">
        <v>1.3633456727213274E-3</v>
      </c>
      <c r="AW19" s="18">
        <v>6</v>
      </c>
      <c r="AX19" s="13">
        <v>1.5169948153790134E-4</v>
      </c>
      <c r="AY19" s="18">
        <v>816</v>
      </c>
      <c r="AZ19" s="18">
        <v>2.0631129489154583E-2</v>
      </c>
      <c r="BA19" s="9">
        <v>1.3633456727213274E-3</v>
      </c>
      <c r="BB19" s="18">
        <v>59.6</v>
      </c>
      <c r="BC19" s="13">
        <v>1.5068815166098201E-3</v>
      </c>
      <c r="BD19" s="18">
        <v>8105.6</v>
      </c>
      <c r="BE19" s="18">
        <v>0.20493588625893552</v>
      </c>
      <c r="BF19" s="9">
        <v>1.3542567015698519E-2</v>
      </c>
      <c r="BG19" s="18">
        <v>6</v>
      </c>
      <c r="BH19" s="13">
        <v>1.5169948153790134E-4</v>
      </c>
      <c r="BI19" s="18">
        <v>816</v>
      </c>
      <c r="BJ19" s="18">
        <v>2.0631129489154583E-2</v>
      </c>
      <c r="BK19" s="9">
        <v>1.3633456727213274E-3</v>
      </c>
      <c r="BL19" s="18">
        <v>12</v>
      </c>
      <c r="BM19" s="13">
        <v>3.0339896307580267E-4</v>
      </c>
      <c r="BN19" s="18">
        <v>1632</v>
      </c>
      <c r="BO19" s="18">
        <v>4.1262258978309166E-2</v>
      </c>
      <c r="BP19" s="9">
        <v>2.7266913454426548E-3</v>
      </c>
      <c r="BQ19" s="18">
        <v>23.8</v>
      </c>
      <c r="BR19" s="13">
        <v>6.0174127676700865E-4</v>
      </c>
      <c r="BS19" s="18">
        <v>3236.8</v>
      </c>
      <c r="BT19" s="18">
        <v>8.1836813640313172E-2</v>
      </c>
      <c r="BU19" s="9">
        <v>5.4079378351279319E-3</v>
      </c>
      <c r="BV19" s="18">
        <v>6</v>
      </c>
      <c r="BW19" s="13">
        <v>1.5169948153790134E-4</v>
      </c>
      <c r="BX19" s="18">
        <v>816</v>
      </c>
      <c r="BY19" s="18">
        <v>2.0631129489154583E-2</v>
      </c>
      <c r="BZ19" s="9">
        <v>1.3633456727213274E-3</v>
      </c>
      <c r="CA19" s="20">
        <v>0</v>
      </c>
      <c r="CB19" s="13">
        <v>0</v>
      </c>
      <c r="CC19" s="18">
        <v>0</v>
      </c>
      <c r="CD19" s="18">
        <v>0</v>
      </c>
      <c r="CE19" s="9">
        <v>0</v>
      </c>
      <c r="CF19" s="18">
        <v>12</v>
      </c>
      <c r="CG19" s="13">
        <v>3.0339896307580267E-4</v>
      </c>
      <c r="CH19" s="18">
        <v>1632</v>
      </c>
      <c r="CI19" s="18">
        <v>4.1262258978309166E-2</v>
      </c>
      <c r="CJ19" s="9">
        <v>2.7266913454426548E-3</v>
      </c>
      <c r="CK19" s="18">
        <v>47.6</v>
      </c>
      <c r="CL19" s="13">
        <v>1.2034825535340173E-3</v>
      </c>
      <c r="CM19" s="18">
        <v>6473.6</v>
      </c>
      <c r="CN19" s="18">
        <v>0.16367362728062634</v>
      </c>
      <c r="CO19" s="9">
        <v>1.0815875670255864E-2</v>
      </c>
      <c r="CP19" s="18">
        <v>0</v>
      </c>
      <c r="CQ19" s="13">
        <v>0</v>
      </c>
      <c r="CR19" s="18">
        <v>0</v>
      </c>
      <c r="CS19" s="18">
        <v>0</v>
      </c>
      <c r="CT19" s="9">
        <v>0</v>
      </c>
      <c r="CU19" s="18">
        <v>6</v>
      </c>
      <c r="CV19" s="13">
        <v>1.5169948153790134E-4</v>
      </c>
      <c r="CW19" s="18">
        <v>816</v>
      </c>
      <c r="CX19" s="18">
        <v>2.0631129489154583E-2</v>
      </c>
      <c r="CY19" s="9">
        <v>1.3633456727213274E-3</v>
      </c>
      <c r="CZ19" s="18">
        <v>0</v>
      </c>
      <c r="DA19" s="13">
        <v>0</v>
      </c>
      <c r="DB19" s="18">
        <v>0</v>
      </c>
      <c r="DC19" s="18">
        <v>0</v>
      </c>
      <c r="DD19" s="9">
        <v>0</v>
      </c>
      <c r="DE19" s="18">
        <v>470.8</v>
      </c>
      <c r="DF19" s="13">
        <v>1.1903352651340659E-2</v>
      </c>
      <c r="DG19" s="18">
        <v>64028.800000000003</v>
      </c>
      <c r="DH19" s="18">
        <v>1.6188559605823296</v>
      </c>
      <c r="DI19" s="9">
        <v>0.10697719045286683</v>
      </c>
      <c r="DJ19" s="18">
        <v>6</v>
      </c>
      <c r="DK19" s="13">
        <v>1.5169948153790134E-4</v>
      </c>
      <c r="DL19" s="18">
        <v>816</v>
      </c>
      <c r="DM19" s="18">
        <v>2.0631129489154583E-2</v>
      </c>
      <c r="DN19" s="9">
        <v>1.3633456727213274E-3</v>
      </c>
      <c r="DO19" s="18">
        <v>0</v>
      </c>
      <c r="DP19" s="13">
        <v>0</v>
      </c>
      <c r="DQ19" s="18">
        <v>0</v>
      </c>
      <c r="DR19" s="18">
        <v>0</v>
      </c>
      <c r="DS19" s="9">
        <v>0</v>
      </c>
      <c r="DT19" s="18">
        <v>9</v>
      </c>
      <c r="DU19" s="15">
        <v>2.27549222306852E-4</v>
      </c>
      <c r="DV19" s="18">
        <v>1224</v>
      </c>
      <c r="DW19" s="18">
        <v>3.0946694233731871E-2</v>
      </c>
      <c r="DX19" s="9">
        <v>2.045018509081991E-3</v>
      </c>
      <c r="DY19" s="18">
        <v>3</v>
      </c>
      <c r="DZ19" s="15">
        <v>7.5849740768950668E-5</v>
      </c>
      <c r="EA19" s="18">
        <v>408</v>
      </c>
      <c r="EB19" s="18">
        <v>1.0315564744577291E-2</v>
      </c>
      <c r="EC19" s="9">
        <v>6.816728363606637E-4</v>
      </c>
      <c r="ED19" s="18">
        <v>0</v>
      </c>
      <c r="EE19" s="13">
        <v>0</v>
      </c>
      <c r="EF19" s="18">
        <v>0</v>
      </c>
      <c r="EG19" s="18">
        <v>0</v>
      </c>
      <c r="EH19" s="9">
        <v>0</v>
      </c>
      <c r="EI19" s="18">
        <v>23.8</v>
      </c>
      <c r="EJ19" s="15">
        <v>6.0174127676700865E-4</v>
      </c>
      <c r="EK19" s="18">
        <v>3236.8</v>
      </c>
      <c r="EL19" s="18">
        <v>8.1836813640313172E-2</v>
      </c>
      <c r="EM19" s="9">
        <v>5.4079378351279319E-3</v>
      </c>
      <c r="EN19" s="20">
        <v>29.8</v>
      </c>
      <c r="EO19" s="15">
        <v>7.5344075830491004E-4</v>
      </c>
      <c r="EP19" s="18">
        <v>4052.8</v>
      </c>
      <c r="EQ19" s="18">
        <v>0.10246794312946776</v>
      </c>
      <c r="ER19" s="9">
        <v>6.7712835078492595E-3</v>
      </c>
      <c r="ES19" s="18">
        <v>53.6</v>
      </c>
      <c r="ET19" s="13">
        <v>1.3551820350719186E-3</v>
      </c>
      <c r="EU19" s="18">
        <v>7289.6</v>
      </c>
      <c r="EV19" s="18">
        <v>0.18430475676978092</v>
      </c>
      <c r="EW19" s="9">
        <v>1.2179221342977191E-2</v>
      </c>
      <c r="EX19" s="18">
        <v>47.6</v>
      </c>
      <c r="EY19" s="13">
        <v>1.2034825535340173E-3</v>
      </c>
      <c r="EZ19" s="18">
        <v>6473.6</v>
      </c>
      <c r="FA19" s="18">
        <v>0.16367362728062634</v>
      </c>
      <c r="FB19" s="9">
        <v>1.0815875670255864E-2</v>
      </c>
      <c r="FC19" s="18">
        <v>59.6</v>
      </c>
      <c r="FD19" s="13">
        <v>1.5068815166098201E-3</v>
      </c>
      <c r="FE19" s="18">
        <v>8105.6</v>
      </c>
      <c r="FF19" s="18">
        <v>0.20493588625893552</v>
      </c>
      <c r="FG19" s="9">
        <v>1.3542567015698519E-2</v>
      </c>
      <c r="FH19" s="18">
        <v>15</v>
      </c>
      <c r="FI19" s="13">
        <v>3.7924870384475337E-4</v>
      </c>
      <c r="FJ19" s="18">
        <v>2040</v>
      </c>
      <c r="FK19" s="18">
        <v>5.1577823722886461E-2</v>
      </c>
      <c r="FL19" s="9">
        <v>3.4083641818033186E-3</v>
      </c>
      <c r="FM19" s="18">
        <v>101.4</v>
      </c>
      <c r="FN19" s="13">
        <v>2.5637212379905328E-3</v>
      </c>
      <c r="FO19" s="18">
        <v>13790.400000000001</v>
      </c>
      <c r="FP19" s="18">
        <v>0.34866608836671248</v>
      </c>
      <c r="FQ19" s="9">
        <v>2.3040541868990433E-2</v>
      </c>
      <c r="FR19" s="18">
        <v>250.4</v>
      </c>
      <c r="FS19" s="13">
        <v>6.3309250295150825E-3</v>
      </c>
      <c r="FT19" s="18">
        <v>34054.400000000001</v>
      </c>
      <c r="FU19" s="18">
        <v>0.86100580401405125</v>
      </c>
      <c r="FV19" s="9">
        <f t="shared" si="0"/>
        <v>5.6896959408236726E-2</v>
      </c>
    </row>
    <row r="20" spans="1:213">
      <c r="A20" s="18">
        <v>115</v>
      </c>
      <c r="B20" s="19">
        <v>1.8569716819125051E-5</v>
      </c>
      <c r="C20" s="18">
        <v>7.8323522621571602</v>
      </c>
      <c r="D20" s="18">
        <v>47.6</v>
      </c>
      <c r="E20" s="13">
        <v>8.8391852059035243E-4</v>
      </c>
      <c r="F20" s="18">
        <v>5474</v>
      </c>
      <c r="G20" s="18">
        <v>0.10165062986789053</v>
      </c>
      <c r="H20" s="9">
        <v>6.9231612243084569E-3</v>
      </c>
      <c r="I20" s="18">
        <v>47.6</v>
      </c>
      <c r="J20" s="13">
        <v>8.8391852059035243E-4</v>
      </c>
      <c r="K20" s="18">
        <v>5474</v>
      </c>
      <c r="L20" s="18">
        <v>0.10165062986789053</v>
      </c>
      <c r="M20" s="13">
        <v>6.9231612243084569E-3</v>
      </c>
      <c r="N20" s="18">
        <v>6</v>
      </c>
      <c r="O20" s="13">
        <v>1.1141830091475031E-4</v>
      </c>
      <c r="P20" s="18">
        <v>690</v>
      </c>
      <c r="Q20" s="18">
        <v>1.2813104605196286E-2</v>
      </c>
      <c r="R20" s="9">
        <v>8.7266738121535175E-4</v>
      </c>
      <c r="S20" s="18">
        <v>17.8</v>
      </c>
      <c r="T20" s="13">
        <v>3.3054095938042595E-4</v>
      </c>
      <c r="U20" s="18">
        <v>2047</v>
      </c>
      <c r="V20" s="18">
        <v>3.8012210328748984E-2</v>
      </c>
      <c r="W20" s="9">
        <v>2.5889132309388774E-3</v>
      </c>
      <c r="X20" s="18">
        <v>0</v>
      </c>
      <c r="Y20" s="13">
        <v>0</v>
      </c>
      <c r="Z20" s="18">
        <v>0</v>
      </c>
      <c r="AA20" s="18">
        <v>0</v>
      </c>
      <c r="AB20" s="9">
        <v>0</v>
      </c>
      <c r="AC20" s="18">
        <v>0</v>
      </c>
      <c r="AD20" s="13">
        <v>0</v>
      </c>
      <c r="AE20" s="18">
        <v>0</v>
      </c>
      <c r="AF20" s="18">
        <v>0</v>
      </c>
      <c r="AG20" s="9">
        <v>0</v>
      </c>
      <c r="AH20" s="18">
        <v>3</v>
      </c>
      <c r="AI20" s="13">
        <v>5.5709150457375154E-5</v>
      </c>
      <c r="AJ20" s="18">
        <v>345</v>
      </c>
      <c r="AK20" s="18">
        <v>6.406552302598143E-3</v>
      </c>
      <c r="AL20" s="9">
        <v>4.3633369060767588E-4</v>
      </c>
      <c r="AM20" s="18">
        <v>6</v>
      </c>
      <c r="AN20" s="13">
        <v>1.1141830091475031E-4</v>
      </c>
      <c r="AO20" s="18">
        <v>690</v>
      </c>
      <c r="AP20" s="18">
        <v>1.2813104605196286E-2</v>
      </c>
      <c r="AQ20" s="9">
        <v>8.7266738121535175E-4</v>
      </c>
      <c r="AR20" s="18">
        <v>3</v>
      </c>
      <c r="AS20" s="13">
        <v>5.5709150457375154E-5</v>
      </c>
      <c r="AT20" s="18">
        <v>345</v>
      </c>
      <c r="AU20" s="18">
        <v>6.406552302598143E-3</v>
      </c>
      <c r="AV20" s="9">
        <v>4.3633369060767588E-4</v>
      </c>
      <c r="AW20" s="18">
        <v>9</v>
      </c>
      <c r="AX20" s="13">
        <v>1.6712745137212545E-4</v>
      </c>
      <c r="AY20" s="18">
        <v>1035</v>
      </c>
      <c r="AZ20" s="18">
        <v>1.9219656907794428E-2</v>
      </c>
      <c r="BA20" s="9">
        <v>1.3090010718230275E-3</v>
      </c>
      <c r="BB20" s="18">
        <v>6</v>
      </c>
      <c r="BC20" s="13">
        <v>1.1141830091475031E-4</v>
      </c>
      <c r="BD20" s="18">
        <v>690</v>
      </c>
      <c r="BE20" s="18">
        <v>1.2813104605196286E-2</v>
      </c>
      <c r="BF20" s="9">
        <v>8.7266738121535175E-4</v>
      </c>
      <c r="BG20" s="18">
        <v>12</v>
      </c>
      <c r="BH20" s="13">
        <v>2.2283660182950062E-4</v>
      </c>
      <c r="BI20" s="18">
        <v>1380</v>
      </c>
      <c r="BJ20" s="18">
        <v>2.5626209210392572E-2</v>
      </c>
      <c r="BK20" s="9">
        <v>1.7453347624307035E-3</v>
      </c>
      <c r="BL20" s="18">
        <v>6</v>
      </c>
      <c r="BM20" s="13">
        <v>1.1141830091475031E-4</v>
      </c>
      <c r="BN20" s="18">
        <v>690</v>
      </c>
      <c r="BO20" s="18">
        <v>1.2813104605196286E-2</v>
      </c>
      <c r="BP20" s="9">
        <v>8.7266738121535175E-4</v>
      </c>
      <c r="BQ20" s="18">
        <v>0</v>
      </c>
      <c r="BR20" s="13">
        <v>0</v>
      </c>
      <c r="BS20" s="18">
        <v>0</v>
      </c>
      <c r="BT20" s="18">
        <v>0</v>
      </c>
      <c r="BU20" s="9">
        <v>0</v>
      </c>
      <c r="BV20" s="18">
        <v>6</v>
      </c>
      <c r="BW20" s="13">
        <v>1.1141830091475031E-4</v>
      </c>
      <c r="BX20" s="18">
        <v>690</v>
      </c>
      <c r="BY20" s="18">
        <v>1.2813104605196286E-2</v>
      </c>
      <c r="BZ20" s="9">
        <v>8.7266738121535175E-4</v>
      </c>
      <c r="CA20" s="20">
        <v>0</v>
      </c>
      <c r="CB20" s="13">
        <v>0</v>
      </c>
      <c r="CC20" s="18">
        <v>0</v>
      </c>
      <c r="CD20" s="18">
        <v>0</v>
      </c>
      <c r="CE20" s="9">
        <v>0</v>
      </c>
      <c r="CF20" s="18">
        <v>0</v>
      </c>
      <c r="CG20" s="13">
        <v>0</v>
      </c>
      <c r="CH20" s="18">
        <v>0</v>
      </c>
      <c r="CI20" s="18">
        <v>0</v>
      </c>
      <c r="CJ20" s="9">
        <v>0</v>
      </c>
      <c r="CK20" s="18">
        <v>17.8</v>
      </c>
      <c r="CL20" s="13">
        <v>3.3054095938042595E-4</v>
      </c>
      <c r="CM20" s="18">
        <v>2047</v>
      </c>
      <c r="CN20" s="18">
        <v>3.8012210328748984E-2</v>
      </c>
      <c r="CO20" s="9">
        <v>2.5889132309388774E-3</v>
      </c>
      <c r="CP20" s="18">
        <v>0</v>
      </c>
      <c r="CQ20" s="13">
        <v>0</v>
      </c>
      <c r="CR20" s="18">
        <v>0</v>
      </c>
      <c r="CS20" s="18">
        <v>0</v>
      </c>
      <c r="CT20" s="9">
        <v>0</v>
      </c>
      <c r="CU20" s="18">
        <v>0</v>
      </c>
      <c r="CV20" s="13">
        <v>0</v>
      </c>
      <c r="CW20" s="18">
        <v>0</v>
      </c>
      <c r="CX20" s="18">
        <v>0</v>
      </c>
      <c r="CY20" s="9">
        <v>0</v>
      </c>
      <c r="CZ20" s="18">
        <v>0</v>
      </c>
      <c r="DA20" s="13">
        <v>0</v>
      </c>
      <c r="DB20" s="18">
        <v>0</v>
      </c>
      <c r="DC20" s="18">
        <v>0</v>
      </c>
      <c r="DD20" s="9">
        <v>0</v>
      </c>
      <c r="DE20" s="18">
        <v>71.599999999999994</v>
      </c>
      <c r="DF20" s="13">
        <v>1.3295917242493536E-3</v>
      </c>
      <c r="DG20" s="18">
        <v>8234</v>
      </c>
      <c r="DH20" s="18">
        <v>0.15290304828867565</v>
      </c>
      <c r="DI20" s="9">
        <v>1.0413830749169864E-2</v>
      </c>
      <c r="DJ20" s="18">
        <v>0</v>
      </c>
      <c r="DK20" s="13">
        <v>0</v>
      </c>
      <c r="DL20" s="18">
        <v>0</v>
      </c>
      <c r="DM20" s="18">
        <v>0</v>
      </c>
      <c r="DN20" s="9">
        <v>0</v>
      </c>
      <c r="DO20" s="18">
        <v>0</v>
      </c>
      <c r="DP20" s="13">
        <v>0</v>
      </c>
      <c r="DQ20" s="18">
        <v>0</v>
      </c>
      <c r="DR20" s="18">
        <v>0</v>
      </c>
      <c r="DS20" s="9">
        <v>0</v>
      </c>
      <c r="DT20" s="18">
        <v>0</v>
      </c>
      <c r="DU20" s="15">
        <v>0</v>
      </c>
      <c r="DV20" s="18">
        <v>0</v>
      </c>
      <c r="DW20" s="18">
        <v>0</v>
      </c>
      <c r="DX20" s="9">
        <v>0</v>
      </c>
      <c r="DY20" s="18">
        <v>0</v>
      </c>
      <c r="DZ20" s="15">
        <v>0</v>
      </c>
      <c r="EA20" s="18">
        <v>0</v>
      </c>
      <c r="EB20" s="18">
        <v>0</v>
      </c>
      <c r="EC20" s="9">
        <v>0</v>
      </c>
      <c r="ED20" s="18">
        <v>0</v>
      </c>
      <c r="EE20" s="13">
        <v>0</v>
      </c>
      <c r="EF20" s="18">
        <v>0</v>
      </c>
      <c r="EG20" s="18">
        <v>0</v>
      </c>
      <c r="EH20" s="9">
        <v>0</v>
      </c>
      <c r="EI20" s="18">
        <v>0</v>
      </c>
      <c r="EJ20" s="15">
        <v>0</v>
      </c>
      <c r="EK20" s="18">
        <v>0</v>
      </c>
      <c r="EL20" s="18">
        <v>0</v>
      </c>
      <c r="EM20" s="9">
        <v>0</v>
      </c>
      <c r="EN20" s="20">
        <v>0</v>
      </c>
      <c r="EO20" s="15">
        <v>0</v>
      </c>
      <c r="EP20" s="18">
        <v>0</v>
      </c>
      <c r="EQ20" s="18">
        <v>0</v>
      </c>
      <c r="ER20" s="9">
        <v>0</v>
      </c>
      <c r="ES20" s="18">
        <v>0</v>
      </c>
      <c r="ET20" s="13">
        <v>0</v>
      </c>
      <c r="EU20" s="18">
        <v>0</v>
      </c>
      <c r="EV20" s="18">
        <v>0</v>
      </c>
      <c r="EW20" s="9">
        <v>0</v>
      </c>
      <c r="EX20" s="15">
        <v>0</v>
      </c>
      <c r="EY20" s="13">
        <v>0</v>
      </c>
      <c r="EZ20" s="18">
        <v>0</v>
      </c>
      <c r="FA20" s="18">
        <v>0</v>
      </c>
      <c r="FB20" s="9">
        <v>0</v>
      </c>
      <c r="FC20" s="15">
        <v>0</v>
      </c>
      <c r="FD20" s="13">
        <v>0</v>
      </c>
      <c r="FE20" s="18">
        <v>0</v>
      </c>
      <c r="FF20" s="18">
        <v>0</v>
      </c>
      <c r="FG20" s="9">
        <v>0</v>
      </c>
      <c r="FH20" s="18">
        <v>0</v>
      </c>
      <c r="FI20" s="13">
        <v>0</v>
      </c>
      <c r="FJ20" s="18">
        <v>0</v>
      </c>
      <c r="FK20" s="18">
        <v>0</v>
      </c>
      <c r="FL20" s="9">
        <v>0</v>
      </c>
      <c r="FM20" s="18">
        <v>0</v>
      </c>
      <c r="FN20" s="13">
        <v>0</v>
      </c>
      <c r="FO20" s="18">
        <v>0</v>
      </c>
      <c r="FP20" s="18">
        <v>0</v>
      </c>
      <c r="FQ20" s="9">
        <v>0</v>
      </c>
      <c r="FR20" s="18">
        <v>29.8</v>
      </c>
      <c r="FS20" s="13">
        <v>5.5337756120992659E-4</v>
      </c>
      <c r="FT20" s="18">
        <v>3427</v>
      </c>
      <c r="FU20" s="18">
        <v>6.3638419539141552E-2</v>
      </c>
      <c r="FV20" s="9">
        <f t="shared" si="0"/>
        <v>4.3342479933695813E-3</v>
      </c>
    </row>
    <row r="21" spans="1:213">
      <c r="A21" s="18">
        <v>96</v>
      </c>
      <c r="B21" s="19">
        <v>1.3319880345306414E-5</v>
      </c>
      <c r="C21" s="18">
        <v>6.7543318408975788</v>
      </c>
      <c r="D21" s="18">
        <v>35.799999999999997</v>
      </c>
      <c r="E21" s="13">
        <v>4.7685171636196961E-4</v>
      </c>
      <c r="F21" s="18">
        <v>3436.7999999999997</v>
      </c>
      <c r="G21" s="18">
        <v>4.5777764770749081E-2</v>
      </c>
      <c r="H21" s="9">
        <v>3.2208147312103121E-3</v>
      </c>
      <c r="I21" s="18">
        <v>17.8</v>
      </c>
      <c r="J21" s="13">
        <v>2.370938701464542E-4</v>
      </c>
      <c r="K21" s="18">
        <v>1708.8000000000002</v>
      </c>
      <c r="L21" s="18">
        <v>2.2761011534059603E-2</v>
      </c>
      <c r="M21" s="13">
        <v>1.6014106764118314E-3</v>
      </c>
      <c r="N21" s="18">
        <v>12</v>
      </c>
      <c r="O21" s="13">
        <v>1.5983856414367696E-4</v>
      </c>
      <c r="P21" s="18">
        <v>1152</v>
      </c>
      <c r="Q21" s="18">
        <v>1.5344502157792988E-2</v>
      </c>
      <c r="R21" s="9">
        <v>1.0796027031989874E-3</v>
      </c>
      <c r="S21" s="18">
        <v>6</v>
      </c>
      <c r="T21" s="13">
        <v>7.991928207183848E-5</v>
      </c>
      <c r="U21" s="18">
        <v>576</v>
      </c>
      <c r="V21" s="18">
        <v>7.6722510788964941E-3</v>
      </c>
      <c r="W21" s="9">
        <v>5.3980135159949368E-4</v>
      </c>
      <c r="X21" s="18">
        <v>0</v>
      </c>
      <c r="Y21" s="13">
        <v>0</v>
      </c>
      <c r="Z21" s="18">
        <v>0</v>
      </c>
      <c r="AA21" s="18">
        <v>0</v>
      </c>
      <c r="AB21" s="9">
        <v>0</v>
      </c>
      <c r="AC21" s="18">
        <v>0</v>
      </c>
      <c r="AD21" s="13">
        <v>0</v>
      </c>
      <c r="AE21" s="18">
        <v>0</v>
      </c>
      <c r="AF21" s="18">
        <v>0</v>
      </c>
      <c r="AG21" s="9">
        <v>0</v>
      </c>
      <c r="AH21" s="18">
        <v>3</v>
      </c>
      <c r="AI21" s="13">
        <v>3.995964103591924E-5</v>
      </c>
      <c r="AJ21" s="18">
        <v>288</v>
      </c>
      <c r="AK21" s="18">
        <v>3.836125539448247E-3</v>
      </c>
      <c r="AL21" s="9">
        <v>2.6990067579974684E-4</v>
      </c>
      <c r="AM21" s="18">
        <v>0</v>
      </c>
      <c r="AN21" s="13">
        <v>0</v>
      </c>
      <c r="AO21" s="18">
        <v>0</v>
      </c>
      <c r="AP21" s="18">
        <v>0</v>
      </c>
      <c r="AQ21" s="9">
        <v>0</v>
      </c>
      <c r="AR21" s="18">
        <v>3</v>
      </c>
      <c r="AS21" s="13">
        <v>3.995964103591924E-5</v>
      </c>
      <c r="AT21" s="18">
        <v>288</v>
      </c>
      <c r="AU21" s="18">
        <v>3.836125539448247E-3</v>
      </c>
      <c r="AV21" s="9">
        <v>2.6990067579974684E-4</v>
      </c>
      <c r="AW21" s="18">
        <v>9</v>
      </c>
      <c r="AX21" s="13">
        <v>1.1987892310775773E-4</v>
      </c>
      <c r="AY21" s="18">
        <v>864</v>
      </c>
      <c r="AZ21" s="18">
        <v>1.1508376618344742E-2</v>
      </c>
      <c r="BA21" s="9">
        <v>8.0970202739924057E-4</v>
      </c>
      <c r="BB21" s="18">
        <v>17.8</v>
      </c>
      <c r="BC21" s="13">
        <v>2.370938701464542E-4</v>
      </c>
      <c r="BD21" s="18">
        <v>1708.8000000000002</v>
      </c>
      <c r="BE21" s="18">
        <v>2.2761011534059603E-2</v>
      </c>
      <c r="BF21" s="9">
        <v>1.6014106764118314E-3</v>
      </c>
      <c r="BG21" s="18">
        <v>6</v>
      </c>
      <c r="BH21" s="13">
        <v>7.991928207183848E-5</v>
      </c>
      <c r="BI21" s="18">
        <v>576</v>
      </c>
      <c r="BJ21" s="18">
        <v>7.6722510788964941E-3</v>
      </c>
      <c r="BK21" s="9">
        <v>5.3980135159949368E-4</v>
      </c>
      <c r="BL21" s="18">
        <v>6</v>
      </c>
      <c r="BM21" s="13">
        <v>7.991928207183848E-5</v>
      </c>
      <c r="BN21" s="18">
        <v>576</v>
      </c>
      <c r="BO21" s="18">
        <v>7.6722510788964941E-3</v>
      </c>
      <c r="BP21" s="9">
        <v>5.3980135159949368E-4</v>
      </c>
      <c r="BQ21" s="18">
        <v>0</v>
      </c>
      <c r="BR21" s="13">
        <v>0</v>
      </c>
      <c r="BS21" s="18">
        <v>0</v>
      </c>
      <c r="BT21" s="18">
        <v>0</v>
      </c>
      <c r="BU21" s="9">
        <v>0</v>
      </c>
      <c r="BV21" s="18">
        <v>0</v>
      </c>
      <c r="BW21" s="13">
        <v>0</v>
      </c>
      <c r="BX21" s="18">
        <v>0</v>
      </c>
      <c r="BY21" s="18">
        <v>0</v>
      </c>
      <c r="BZ21" s="9">
        <v>0</v>
      </c>
      <c r="CA21" s="20">
        <v>0</v>
      </c>
      <c r="CB21" s="13">
        <v>0</v>
      </c>
      <c r="CC21" s="18">
        <v>0</v>
      </c>
      <c r="CD21" s="18">
        <v>0</v>
      </c>
      <c r="CE21" s="9">
        <v>0</v>
      </c>
      <c r="CF21" s="18">
        <v>0</v>
      </c>
      <c r="CG21" s="13">
        <v>0</v>
      </c>
      <c r="CH21" s="18">
        <v>0</v>
      </c>
      <c r="CI21" s="18">
        <v>0</v>
      </c>
      <c r="CJ21" s="9">
        <v>0</v>
      </c>
      <c r="CK21" s="18">
        <v>0</v>
      </c>
      <c r="CL21" s="13">
        <v>0</v>
      </c>
      <c r="CM21" s="18">
        <v>0</v>
      </c>
      <c r="CN21" s="18">
        <v>0</v>
      </c>
      <c r="CO21" s="9">
        <v>0</v>
      </c>
      <c r="CP21" s="18">
        <v>0</v>
      </c>
      <c r="CQ21" s="13">
        <v>0</v>
      </c>
      <c r="CR21" s="18">
        <v>0</v>
      </c>
      <c r="CS21" s="18">
        <v>0</v>
      </c>
      <c r="CT21" s="9">
        <v>0</v>
      </c>
      <c r="CU21" s="18">
        <v>0</v>
      </c>
      <c r="CV21" s="13">
        <v>0</v>
      </c>
      <c r="CW21" s="18">
        <v>0</v>
      </c>
      <c r="CX21" s="18">
        <v>0</v>
      </c>
      <c r="CY21" s="9">
        <v>0</v>
      </c>
      <c r="CZ21" s="18">
        <v>0</v>
      </c>
      <c r="DA21" s="13">
        <v>0</v>
      </c>
      <c r="DB21" s="18">
        <v>0</v>
      </c>
      <c r="DC21" s="18">
        <v>0</v>
      </c>
      <c r="DD21" s="9">
        <v>0</v>
      </c>
      <c r="DE21" s="18">
        <v>0</v>
      </c>
      <c r="DF21" s="13">
        <v>0</v>
      </c>
      <c r="DG21" s="18">
        <v>0</v>
      </c>
      <c r="DH21" s="18">
        <v>0</v>
      </c>
      <c r="DI21" s="9">
        <v>0</v>
      </c>
      <c r="DJ21" s="18">
        <v>0</v>
      </c>
      <c r="DK21" s="13">
        <v>0</v>
      </c>
      <c r="DL21" s="18">
        <v>0</v>
      </c>
      <c r="DM21" s="18">
        <v>0</v>
      </c>
      <c r="DN21" s="9">
        <v>0</v>
      </c>
      <c r="DO21" s="18">
        <v>0</v>
      </c>
      <c r="DP21" s="13">
        <v>0</v>
      </c>
      <c r="DQ21" s="18">
        <v>0</v>
      </c>
      <c r="DR21" s="18">
        <v>0</v>
      </c>
      <c r="DS21" s="9">
        <v>0</v>
      </c>
      <c r="DT21" s="18">
        <v>0</v>
      </c>
      <c r="DU21" s="15">
        <v>0</v>
      </c>
      <c r="DV21" s="18">
        <v>0</v>
      </c>
      <c r="DW21" s="18">
        <v>0</v>
      </c>
      <c r="DX21" s="9">
        <v>0</v>
      </c>
      <c r="DY21" s="18">
        <v>0</v>
      </c>
      <c r="DZ21" s="15">
        <v>0</v>
      </c>
      <c r="EA21" s="18">
        <v>0</v>
      </c>
      <c r="EB21" s="18">
        <v>0</v>
      </c>
      <c r="EC21" s="9">
        <v>0</v>
      </c>
      <c r="ED21" s="18">
        <v>0</v>
      </c>
      <c r="EE21" s="13">
        <v>0</v>
      </c>
      <c r="EF21" s="18">
        <v>0</v>
      </c>
      <c r="EG21" s="18">
        <v>0</v>
      </c>
      <c r="EH21" s="9">
        <v>0</v>
      </c>
      <c r="EI21" s="18">
        <v>0</v>
      </c>
      <c r="EJ21" s="15">
        <v>0</v>
      </c>
      <c r="EK21" s="18">
        <v>0</v>
      </c>
      <c r="EL21" s="18">
        <v>0</v>
      </c>
      <c r="EM21" s="9">
        <v>0</v>
      </c>
      <c r="EN21" s="20">
        <v>0</v>
      </c>
      <c r="EO21" s="15">
        <v>0</v>
      </c>
      <c r="EP21" s="18">
        <v>0</v>
      </c>
      <c r="EQ21" s="18">
        <v>0</v>
      </c>
      <c r="ER21" s="9">
        <v>0</v>
      </c>
      <c r="ES21" s="18">
        <v>0</v>
      </c>
      <c r="ET21" s="13">
        <v>0</v>
      </c>
      <c r="EU21" s="18">
        <v>0</v>
      </c>
      <c r="EV21" s="18">
        <v>0</v>
      </c>
      <c r="EW21" s="9">
        <v>0</v>
      </c>
      <c r="EX21" s="15">
        <v>0</v>
      </c>
      <c r="EY21" s="13">
        <v>0</v>
      </c>
      <c r="EZ21" s="18">
        <v>0</v>
      </c>
      <c r="FA21" s="18">
        <v>0</v>
      </c>
      <c r="FB21" s="9">
        <v>0</v>
      </c>
      <c r="FC21" s="15">
        <v>0</v>
      </c>
      <c r="FD21" s="13">
        <v>0</v>
      </c>
      <c r="FE21" s="18">
        <v>0</v>
      </c>
      <c r="FF21" s="18">
        <v>0</v>
      </c>
      <c r="FG21" s="9">
        <v>0</v>
      </c>
      <c r="FH21" s="18">
        <v>0</v>
      </c>
      <c r="FI21" s="13">
        <v>0</v>
      </c>
      <c r="FJ21" s="18">
        <v>0</v>
      </c>
      <c r="FK21" s="18">
        <v>0</v>
      </c>
      <c r="FL21" s="9">
        <v>0</v>
      </c>
      <c r="FM21" s="18">
        <v>0</v>
      </c>
      <c r="FN21" s="13">
        <v>0</v>
      </c>
      <c r="FO21" s="18">
        <v>0</v>
      </c>
      <c r="FP21" s="18">
        <v>0</v>
      </c>
      <c r="FQ21" s="9">
        <v>0</v>
      </c>
      <c r="FR21" s="18">
        <v>0</v>
      </c>
      <c r="FS21" s="13">
        <v>0</v>
      </c>
      <c r="FT21" s="18">
        <v>0</v>
      </c>
      <c r="FU21" s="18">
        <v>0</v>
      </c>
      <c r="FV21" s="9">
        <f t="shared" si="0"/>
        <v>0</v>
      </c>
    </row>
    <row r="22" spans="1:213" s="21" customFormat="1" ht="12" customHeight="1">
      <c r="C22" s="21" t="s">
        <v>267</v>
      </c>
      <c r="D22" s="11">
        <v>1109.9999999999998</v>
      </c>
      <c r="E22" s="14">
        <v>0.2450665896989955</v>
      </c>
      <c r="F22" s="11">
        <v>345.71531531531531</v>
      </c>
      <c r="G22" s="11">
        <v>954.41950236227751</v>
      </c>
      <c r="H22" s="14">
        <v>10.567796974029172</v>
      </c>
      <c r="I22" s="11">
        <v>584</v>
      </c>
      <c r="J22" s="14">
        <v>7.0681568440849135E-2</v>
      </c>
      <c r="K22" s="11">
        <v>265.72739726027402</v>
      </c>
      <c r="L22" s="11">
        <v>621.52301708129846</v>
      </c>
      <c r="M22" s="14">
        <v>2.1373261793199436</v>
      </c>
      <c r="N22" s="11">
        <v>594.6</v>
      </c>
      <c r="O22" s="14">
        <v>0.35577043612228454</v>
      </c>
      <c r="P22" s="11">
        <v>593.68180289270094</v>
      </c>
      <c r="Q22" s="11">
        <v>1295.1462533760327</v>
      </c>
      <c r="R22" s="14">
        <v>20.06393490272227</v>
      </c>
      <c r="S22" s="11">
        <v>779.19999999999993</v>
      </c>
      <c r="T22" s="14">
        <v>0.37642945695600627</v>
      </c>
      <c r="U22" s="11">
        <v>523.75077002053399</v>
      </c>
      <c r="V22" s="11">
        <v>1232.3034126326936</v>
      </c>
      <c r="W22" s="14">
        <v>20.307681114651196</v>
      </c>
      <c r="X22" s="11">
        <v>286.8</v>
      </c>
      <c r="Y22" s="14">
        <v>0.19725250329983743</v>
      </c>
      <c r="Z22" s="11">
        <v>723.97210599721063</v>
      </c>
      <c r="AA22" s="11">
        <v>1123.0887126697587</v>
      </c>
      <c r="AB22" s="11">
        <v>9.8979625971483944</v>
      </c>
      <c r="AC22" s="11">
        <v>311.80000000000007</v>
      </c>
      <c r="AD22" s="14">
        <v>0.27077824811551576</v>
      </c>
      <c r="AE22" s="11">
        <v>850.91019884541345</v>
      </c>
      <c r="AF22" s="11">
        <v>1192.1426669047264</v>
      </c>
      <c r="AG22" s="11">
        <v>14.286562636878712</v>
      </c>
      <c r="AH22" s="11">
        <v>338.80000000000007</v>
      </c>
      <c r="AI22" s="14">
        <v>0.29852456776919789</v>
      </c>
      <c r="AJ22" s="11">
        <v>847.26741440377793</v>
      </c>
      <c r="AK22" s="11">
        <v>1194.0106400078739</v>
      </c>
      <c r="AL22" s="11">
        <v>15.809105745027791</v>
      </c>
      <c r="AM22" s="11">
        <v>162.19999999999999</v>
      </c>
      <c r="AN22" s="14">
        <v>0.13406345421580221</v>
      </c>
      <c r="AO22" s="11">
        <v>746.94204685573368</v>
      </c>
      <c r="AP22" s="11">
        <v>1406.1286139074373</v>
      </c>
      <c r="AQ22" s="11">
        <v>8.0847355679408164</v>
      </c>
      <c r="AR22" s="11">
        <v>186</v>
      </c>
      <c r="AS22" s="14">
        <v>0.14482943483647009</v>
      </c>
      <c r="AT22" s="11">
        <v>747.66129032258061</v>
      </c>
      <c r="AU22" s="11">
        <v>1276.0666104962388</v>
      </c>
      <c r="AV22" s="11">
        <v>8.0708034778297097</v>
      </c>
      <c r="AW22" s="11">
        <v>215.8</v>
      </c>
      <c r="AX22" s="14">
        <v>9.8951360506361316E-2</v>
      </c>
      <c r="AY22" s="11">
        <v>503.6904541241891</v>
      </c>
      <c r="AZ22" s="11">
        <v>1249.8173647201859</v>
      </c>
      <c r="BA22" s="11">
        <v>5.3886655859323023</v>
      </c>
      <c r="BB22" s="11">
        <v>413.40000000000003</v>
      </c>
      <c r="BC22" s="14">
        <v>0.18704826834395064</v>
      </c>
      <c r="BD22" s="11">
        <v>490.6753749395258</v>
      </c>
      <c r="BE22" s="11">
        <v>1216.7519398165825</v>
      </c>
      <c r="BF22" s="11">
        <v>10.009974314440797</v>
      </c>
      <c r="BG22" s="11">
        <v>164.79999999999998</v>
      </c>
      <c r="BH22" s="14">
        <v>0.10361053522077794</v>
      </c>
      <c r="BI22" s="11">
        <v>661.17354368932047</v>
      </c>
      <c r="BJ22" s="11">
        <v>1095.7696085691337</v>
      </c>
      <c r="BK22" s="11">
        <v>5.1180737432322188</v>
      </c>
      <c r="BL22" s="11">
        <v>191.2</v>
      </c>
      <c r="BM22" s="14">
        <v>9.4968996318763418E-2</v>
      </c>
      <c r="BN22" s="11">
        <v>515.96338912133899</v>
      </c>
      <c r="BO22" s="11">
        <v>1334.691944226807</v>
      </c>
      <c r="BP22" s="11">
        <v>5.465438803596812</v>
      </c>
      <c r="BQ22" s="11">
        <v>332.20000000000005</v>
      </c>
      <c r="BR22" s="14">
        <v>0.11475043358926243</v>
      </c>
      <c r="BS22" s="11">
        <v>449.37447320891016</v>
      </c>
      <c r="BT22" s="11">
        <v>1025.4187505431371</v>
      </c>
      <c r="BU22" s="11">
        <v>5.3112687411787851</v>
      </c>
      <c r="BV22" s="11">
        <v>165.8</v>
      </c>
      <c r="BW22" s="14">
        <v>4.2616667006752852E-2</v>
      </c>
      <c r="BX22" s="11">
        <v>408.52472858866099</v>
      </c>
      <c r="BY22" s="11">
        <v>765.24734975010836</v>
      </c>
      <c r="BZ22" s="11">
        <v>1.5528515090448702</v>
      </c>
      <c r="CA22" s="11">
        <v>156.4</v>
      </c>
      <c r="CB22" s="14">
        <v>5.5935430234507998E-2</v>
      </c>
      <c r="CC22" s="11">
        <v>488.34143222506384</v>
      </c>
      <c r="CD22" s="11">
        <v>901.10870523632218</v>
      </c>
      <c r="CE22" s="11">
        <v>2.3344139183529129</v>
      </c>
      <c r="CF22" s="11">
        <v>194.20000000000002</v>
      </c>
      <c r="CG22" s="14">
        <v>9.5594928640828469E-2</v>
      </c>
      <c r="CH22" s="11">
        <v>568.40782698249222</v>
      </c>
      <c r="CI22" s="11">
        <v>1075.9045540112927</v>
      </c>
      <c r="CJ22" s="11">
        <v>4.6231371074265049</v>
      </c>
      <c r="CK22" s="11">
        <v>456.80000000000007</v>
      </c>
      <c r="CL22" s="14">
        <v>0.34794028724806347</v>
      </c>
      <c r="CM22" s="11">
        <v>697.08669001751309</v>
      </c>
      <c r="CN22" s="11">
        <v>1409.759183999965</v>
      </c>
      <c r="CO22" s="11">
        <v>21.007766111705486</v>
      </c>
      <c r="CP22" s="11">
        <v>383.6</v>
      </c>
      <c r="CQ22" s="14">
        <v>0.36791484430051358</v>
      </c>
      <c r="CR22" s="11">
        <v>863.18300312825852</v>
      </c>
      <c r="CS22" s="11">
        <v>1389.4005498898739</v>
      </c>
      <c r="CT22" s="11">
        <v>21.949711155864325</v>
      </c>
      <c r="CU22" s="11">
        <v>326.8</v>
      </c>
      <c r="CV22" s="14">
        <v>0.41034142748419794</v>
      </c>
      <c r="CW22" s="11">
        <v>989.2019583843329</v>
      </c>
      <c r="CX22" s="11">
        <v>1584.1800832493034</v>
      </c>
      <c r="CY22" s="11">
        <v>27.336022176392625</v>
      </c>
      <c r="CZ22" s="11">
        <v>343</v>
      </c>
      <c r="DA22" s="14">
        <v>0.41583429856164139</v>
      </c>
      <c r="DB22" s="11">
        <v>964.20291545189502</v>
      </c>
      <c r="DC22" s="11">
        <v>1594.0662893049694</v>
      </c>
      <c r="DD22" s="11">
        <v>27.816242225037715</v>
      </c>
      <c r="DE22" s="11">
        <v>2554.6</v>
      </c>
      <c r="DF22" s="14">
        <v>0.40088508989051552</v>
      </c>
      <c r="DG22" s="11">
        <v>261.98144523604481</v>
      </c>
      <c r="DH22" s="11">
        <v>1197.9367220720103</v>
      </c>
      <c r="DI22" s="11">
        <v>20.599258445689838</v>
      </c>
      <c r="DJ22" s="11">
        <v>305.40000000000003</v>
      </c>
      <c r="DK22" s="14">
        <v>0.3605492454765597</v>
      </c>
      <c r="DL22" s="11">
        <v>929.33529796987546</v>
      </c>
      <c r="DM22" s="11">
        <v>1596.0206656312305</v>
      </c>
      <c r="DN22" s="11">
        <v>24.176516548444891</v>
      </c>
      <c r="DO22" s="11">
        <v>310.60000000000002</v>
      </c>
      <c r="DP22" s="14">
        <v>0.34671232230663845</v>
      </c>
      <c r="DQ22" s="11">
        <v>958.46555054732778</v>
      </c>
      <c r="DR22" s="11">
        <v>1447.7392096071692</v>
      </c>
      <c r="DS22" s="11">
        <v>21.407789333104695</v>
      </c>
      <c r="DT22" s="11">
        <v>326.60000000000002</v>
      </c>
      <c r="DU22" s="14">
        <v>0.35089927365132223</v>
      </c>
      <c r="DV22" s="11">
        <v>876.10532761788113</v>
      </c>
      <c r="DW22" s="11">
        <v>1567.0039203223073</v>
      </c>
      <c r="DX22" s="11">
        <v>23.140436840661284</v>
      </c>
      <c r="DY22" s="11">
        <v>265.60000000000002</v>
      </c>
      <c r="DZ22" s="14">
        <v>0.32322428340070464</v>
      </c>
      <c r="EA22" s="11">
        <v>979.21234939759029</v>
      </c>
      <c r="EB22" s="11">
        <v>1550.0474680788827</v>
      </c>
      <c r="EC22" s="11">
        <v>21.143603991025927</v>
      </c>
      <c r="ED22" s="11">
        <v>320.39999999999998</v>
      </c>
      <c r="EE22" s="14">
        <v>0.28869395196769804</v>
      </c>
      <c r="EF22" s="11">
        <v>819.89076154806503</v>
      </c>
      <c r="EG22" s="11">
        <v>1383.4831159618998</v>
      </c>
      <c r="EH22" s="11">
        <v>17.164365986699472</v>
      </c>
      <c r="EI22" s="11">
        <v>1273.3999999999999</v>
      </c>
      <c r="EJ22" s="14">
        <v>0.37093174699019238</v>
      </c>
      <c r="EK22" s="11">
        <v>372.90890529291659</v>
      </c>
      <c r="EL22" s="11">
        <v>1306.8383484867118</v>
      </c>
      <c r="EM22" s="11">
        <v>20.743111103964772</v>
      </c>
      <c r="EN22" s="11">
        <v>737.4</v>
      </c>
      <c r="EO22" s="14">
        <v>0.2624833867546178</v>
      </c>
      <c r="EP22" s="11">
        <v>398.28559804719282</v>
      </c>
      <c r="EQ22" s="11">
        <v>1416.4163326524681</v>
      </c>
      <c r="ER22" s="11">
        <v>15.796365305501196</v>
      </c>
      <c r="ES22" s="11">
        <v>502.20000000000005</v>
      </c>
      <c r="ET22" s="14">
        <v>0.33479602183986695</v>
      </c>
      <c r="EU22" s="11">
        <v>609.77299880525686</v>
      </c>
      <c r="EV22" s="11">
        <v>1477.5527277097231</v>
      </c>
      <c r="EW22" s="11">
        <v>20.994394494611111</v>
      </c>
      <c r="EX22" s="11">
        <v>1360.6</v>
      </c>
      <c r="EY22" s="14">
        <v>0.32123305787812712</v>
      </c>
      <c r="EZ22" s="11">
        <v>339.84580332206383</v>
      </c>
      <c r="FA22" s="11">
        <v>1168.0087144054369</v>
      </c>
      <c r="FB22" s="11">
        <v>16.32670728706487</v>
      </c>
      <c r="FC22" s="11">
        <v>1153.4000000000001</v>
      </c>
      <c r="FD22" s="14">
        <v>0.23016129932165408</v>
      </c>
      <c r="FE22" s="11">
        <v>306.79486734870812</v>
      </c>
      <c r="FF22" s="11">
        <v>1143.1319358227149</v>
      </c>
      <c r="FG22" s="11">
        <v>11.47126032714247</v>
      </c>
      <c r="FH22" s="11">
        <v>187.8</v>
      </c>
      <c r="FI22" s="14">
        <v>4.3819063364762795E-2</v>
      </c>
      <c r="FJ22" s="11">
        <v>388.29179978700739</v>
      </c>
      <c r="FK22" s="11">
        <v>779.14290234026612</v>
      </c>
      <c r="FL22" s="11">
        <v>1.6063626101008821</v>
      </c>
      <c r="FM22" s="11">
        <v>1785.6</v>
      </c>
      <c r="FN22" s="14">
        <v>0.14098808044908351</v>
      </c>
      <c r="FO22" s="11">
        <v>231.12141577060933</v>
      </c>
      <c r="FP22" s="11">
        <v>428.8142774210454</v>
      </c>
      <c r="FQ22" s="11">
        <v>3.10088576286305</v>
      </c>
      <c r="FR22" s="11">
        <v>1038.4000000000001</v>
      </c>
      <c r="FS22" s="14">
        <v>9.3898332704372811E-2</v>
      </c>
      <c r="FT22" s="11">
        <v>212.89156394453002</v>
      </c>
      <c r="FU22" s="11">
        <v>862.46642859751205</v>
      </c>
      <c r="FV22" s="11">
        <f>SUM(FV2:FV21)</f>
        <v>3.6161026179505646</v>
      </c>
      <c r="HD22" s="14"/>
      <c r="HE22" s="14"/>
    </row>
    <row r="23" spans="1:213">
      <c r="J23" s="15"/>
      <c r="K23" s="15"/>
      <c r="L23" s="15"/>
      <c r="M23" s="15"/>
    </row>
    <row r="26" spans="1:213" ht="28">
      <c r="C26" s="10"/>
      <c r="D26" s="12" t="s">
        <v>55</v>
      </c>
      <c r="E26" s="12" t="s">
        <v>56</v>
      </c>
      <c r="F26" s="12" t="s">
        <v>173</v>
      </c>
      <c r="G26" s="12" t="s">
        <v>174</v>
      </c>
      <c r="I26" s="12" t="s">
        <v>57</v>
      </c>
      <c r="J26" s="12" t="s">
        <v>58</v>
      </c>
      <c r="K26" s="12" t="s">
        <v>173</v>
      </c>
      <c r="L26" s="12" t="s">
        <v>174</v>
      </c>
      <c r="N26" s="12" t="s">
        <v>59</v>
      </c>
      <c r="O26" s="12" t="s">
        <v>60</v>
      </c>
      <c r="P26" s="12" t="s">
        <v>173</v>
      </c>
      <c r="Q26" s="12" t="s">
        <v>174</v>
      </c>
      <c r="R26" s="10" t="s">
        <v>263</v>
      </c>
      <c r="S26" s="12" t="s">
        <v>61</v>
      </c>
      <c r="T26" s="12" t="s">
        <v>62</v>
      </c>
      <c r="U26" s="12" t="s">
        <v>173</v>
      </c>
      <c r="V26" s="12" t="s">
        <v>174</v>
      </c>
      <c r="W26" s="10" t="s">
        <v>263</v>
      </c>
      <c r="X26" s="12" t="s">
        <v>63</v>
      </c>
      <c r="Y26" s="12" t="s">
        <v>64</v>
      </c>
      <c r="Z26" s="12" t="s">
        <v>173</v>
      </c>
      <c r="AA26" s="12" t="s">
        <v>174</v>
      </c>
      <c r="AB26" s="10" t="s">
        <v>263</v>
      </c>
      <c r="AC26" s="12" t="s">
        <v>65</v>
      </c>
      <c r="AD26" s="12" t="s">
        <v>66</v>
      </c>
      <c r="AE26" s="12" t="s">
        <v>173</v>
      </c>
      <c r="AF26" s="12" t="s">
        <v>174</v>
      </c>
      <c r="AG26" s="10" t="s">
        <v>263</v>
      </c>
      <c r="AH26" s="12" t="s">
        <v>67</v>
      </c>
      <c r="AI26" s="12" t="s">
        <v>68</v>
      </c>
      <c r="AJ26" s="12" t="s">
        <v>173</v>
      </c>
      <c r="AK26" s="12" t="s">
        <v>174</v>
      </c>
      <c r="AL26" s="10" t="s">
        <v>263</v>
      </c>
      <c r="AM26" s="12" t="s">
        <v>69</v>
      </c>
      <c r="AN26" s="12" t="s">
        <v>70</v>
      </c>
      <c r="AO26" s="12" t="s">
        <v>173</v>
      </c>
      <c r="AP26" s="12" t="s">
        <v>174</v>
      </c>
      <c r="AQ26" s="10" t="s">
        <v>263</v>
      </c>
      <c r="AR26" s="12" t="s">
        <v>71</v>
      </c>
      <c r="AS26" s="12" t="s">
        <v>72</v>
      </c>
      <c r="AT26" s="12" t="s">
        <v>173</v>
      </c>
      <c r="AU26" s="12" t="s">
        <v>174</v>
      </c>
      <c r="AV26" s="10" t="s">
        <v>263</v>
      </c>
      <c r="AW26" s="12" t="s">
        <v>73</v>
      </c>
      <c r="AX26" s="12" t="s">
        <v>74</v>
      </c>
      <c r="AY26" s="12" t="s">
        <v>173</v>
      </c>
      <c r="AZ26" s="12" t="s">
        <v>174</v>
      </c>
      <c r="BA26" s="10" t="s">
        <v>263</v>
      </c>
      <c r="BB26" s="12" t="s">
        <v>75</v>
      </c>
      <c r="BC26" s="12" t="s">
        <v>76</v>
      </c>
      <c r="BD26" s="12" t="s">
        <v>173</v>
      </c>
      <c r="BE26" s="12" t="s">
        <v>174</v>
      </c>
      <c r="BF26" s="10" t="s">
        <v>263</v>
      </c>
      <c r="BG26" s="12" t="s">
        <v>77</v>
      </c>
      <c r="BH26" s="12" t="s">
        <v>78</v>
      </c>
      <c r="BI26" s="12" t="s">
        <v>173</v>
      </c>
      <c r="BJ26" s="12" t="s">
        <v>174</v>
      </c>
      <c r="BK26" s="10" t="s">
        <v>263</v>
      </c>
      <c r="BL26" s="12" t="s">
        <v>79</v>
      </c>
      <c r="BM26" s="12" t="s">
        <v>80</v>
      </c>
      <c r="BN26" s="12" t="s">
        <v>173</v>
      </c>
      <c r="BO26" s="12" t="s">
        <v>174</v>
      </c>
      <c r="BP26" s="10" t="s">
        <v>263</v>
      </c>
      <c r="BQ26" s="12" t="s">
        <v>81</v>
      </c>
      <c r="BR26" s="12" t="s">
        <v>82</v>
      </c>
      <c r="BS26" s="12" t="s">
        <v>173</v>
      </c>
      <c r="BT26" s="12" t="s">
        <v>174</v>
      </c>
      <c r="BU26" s="10" t="s">
        <v>263</v>
      </c>
      <c r="BV26" s="12" t="s">
        <v>83</v>
      </c>
      <c r="BW26" s="12" t="s">
        <v>84</v>
      </c>
      <c r="BX26" s="12" t="s">
        <v>173</v>
      </c>
      <c r="BY26" s="12" t="s">
        <v>174</v>
      </c>
      <c r="BZ26" s="10" t="s">
        <v>263</v>
      </c>
      <c r="CA26" s="12" t="s">
        <v>85</v>
      </c>
      <c r="CB26" s="12" t="s">
        <v>86</v>
      </c>
      <c r="CC26" s="12" t="s">
        <v>173</v>
      </c>
      <c r="CD26" s="12" t="s">
        <v>174</v>
      </c>
      <c r="CE26" s="10" t="s">
        <v>263</v>
      </c>
      <c r="CF26" s="12" t="s">
        <v>87</v>
      </c>
      <c r="CG26" s="12" t="s">
        <v>88</v>
      </c>
      <c r="CH26" s="12" t="s">
        <v>173</v>
      </c>
      <c r="CI26" s="12" t="s">
        <v>174</v>
      </c>
      <c r="CJ26" s="10" t="s">
        <v>263</v>
      </c>
      <c r="CK26" s="12" t="s">
        <v>89</v>
      </c>
      <c r="CL26" s="12" t="s">
        <v>90</v>
      </c>
      <c r="CM26" s="12" t="s">
        <v>173</v>
      </c>
      <c r="CN26" s="12" t="s">
        <v>174</v>
      </c>
      <c r="CO26" s="10" t="s">
        <v>263</v>
      </c>
      <c r="CP26" s="12" t="s">
        <v>91</v>
      </c>
      <c r="CQ26" s="12" t="s">
        <v>92</v>
      </c>
      <c r="CR26" s="12" t="s">
        <v>173</v>
      </c>
      <c r="CS26" s="12" t="s">
        <v>174</v>
      </c>
      <c r="CT26" s="10" t="s">
        <v>263</v>
      </c>
      <c r="CU26" s="12" t="s">
        <v>93</v>
      </c>
      <c r="CV26" s="12" t="s">
        <v>94</v>
      </c>
      <c r="CW26" s="12" t="s">
        <v>173</v>
      </c>
      <c r="CX26" s="12" t="s">
        <v>174</v>
      </c>
      <c r="CY26" s="10" t="s">
        <v>263</v>
      </c>
      <c r="CZ26" s="12" t="s">
        <v>95</v>
      </c>
      <c r="DA26" s="12" t="s">
        <v>96</v>
      </c>
      <c r="DB26" s="12" t="s">
        <v>173</v>
      </c>
      <c r="DC26" s="12" t="s">
        <v>174</v>
      </c>
      <c r="DD26" s="10" t="s">
        <v>263</v>
      </c>
      <c r="DE26" s="12" t="s">
        <v>97</v>
      </c>
      <c r="DF26" s="12" t="s">
        <v>98</v>
      </c>
      <c r="DG26" s="12" t="s">
        <v>173</v>
      </c>
      <c r="DH26" s="12" t="s">
        <v>174</v>
      </c>
      <c r="DI26" s="10" t="s">
        <v>263</v>
      </c>
      <c r="DJ26" s="12" t="s">
        <v>99</v>
      </c>
      <c r="DK26" s="12" t="s">
        <v>100</v>
      </c>
      <c r="DL26" s="12" t="s">
        <v>173</v>
      </c>
      <c r="DM26" s="12" t="s">
        <v>174</v>
      </c>
      <c r="DN26" s="10" t="s">
        <v>263</v>
      </c>
      <c r="DO26" s="12" t="s">
        <v>101</v>
      </c>
      <c r="DP26" s="12" t="s">
        <v>102</v>
      </c>
      <c r="DQ26" s="12" t="s">
        <v>173</v>
      </c>
      <c r="DR26" s="12" t="s">
        <v>174</v>
      </c>
      <c r="DS26" s="10" t="s">
        <v>263</v>
      </c>
      <c r="DT26" s="12" t="s">
        <v>261</v>
      </c>
      <c r="DU26" s="12" t="s">
        <v>104</v>
      </c>
      <c r="DV26" s="12" t="s">
        <v>173</v>
      </c>
      <c r="DW26" s="12" t="s">
        <v>174</v>
      </c>
      <c r="DX26" s="10" t="s">
        <v>263</v>
      </c>
      <c r="DY26" s="12" t="s">
        <v>103</v>
      </c>
      <c r="DZ26" s="12" t="s">
        <v>106</v>
      </c>
      <c r="EA26" s="12" t="s">
        <v>173</v>
      </c>
      <c r="EB26" s="12" t="s">
        <v>174</v>
      </c>
      <c r="EC26" s="10" t="s">
        <v>263</v>
      </c>
    </row>
    <row r="27" spans="1:213">
      <c r="A27" s="18"/>
      <c r="B27" s="19"/>
      <c r="C27" s="18"/>
      <c r="D27" s="18">
        <v>1</v>
      </c>
      <c r="E27" s="13">
        <v>5.7347948369905781E-3</v>
      </c>
      <c r="F27" s="18">
        <v>2593</v>
      </c>
      <c r="G27" s="18">
        <v>14.870323012316568</v>
      </c>
      <c r="H27" s="9">
        <v>0.57803739076699601</v>
      </c>
      <c r="I27" s="18">
        <v>3</v>
      </c>
      <c r="J27" s="13">
        <v>1.7204384510971733E-2</v>
      </c>
      <c r="K27" s="18">
        <v>7779</v>
      </c>
      <c r="L27" s="18">
        <v>44.610969036949705</v>
      </c>
      <c r="M27" s="13">
        <v>1.7341121723009878</v>
      </c>
      <c r="N27" s="18">
        <v>1</v>
      </c>
      <c r="O27" s="13">
        <v>5.7347948369905781E-3</v>
      </c>
      <c r="P27" s="18">
        <v>2593</v>
      </c>
      <c r="Q27" s="18">
        <v>14.870323012316568</v>
      </c>
      <c r="R27" s="9">
        <v>0.57803739076699601</v>
      </c>
      <c r="S27" s="18">
        <v>2</v>
      </c>
      <c r="T27" s="13">
        <v>1.1469589673981156E-2</v>
      </c>
      <c r="U27" s="18">
        <v>5186</v>
      </c>
      <c r="V27" s="18">
        <v>29.740646024633136</v>
      </c>
      <c r="W27" s="9">
        <v>1.156074781533992</v>
      </c>
      <c r="X27" s="18">
        <v>3</v>
      </c>
      <c r="Y27" s="13">
        <v>1.7204384510971733E-2</v>
      </c>
      <c r="Z27" s="18">
        <v>7779</v>
      </c>
      <c r="AA27" s="18">
        <v>44.610969036949705</v>
      </c>
      <c r="AB27" s="9">
        <v>1.7341121723009878</v>
      </c>
      <c r="AC27" s="18">
        <v>3</v>
      </c>
      <c r="AD27" s="13">
        <v>1.7204384510971733E-2</v>
      </c>
      <c r="AE27" s="18">
        <v>7779</v>
      </c>
      <c r="AF27" s="18">
        <v>44.610969036949705</v>
      </c>
      <c r="AG27" s="9">
        <v>1.7341121723009878</v>
      </c>
      <c r="AH27" s="18">
        <v>4</v>
      </c>
      <c r="AI27" s="13">
        <v>2.2939179347962312E-2</v>
      </c>
      <c r="AJ27" s="18">
        <v>10372</v>
      </c>
      <c r="AK27" s="18">
        <v>59.481292049266273</v>
      </c>
      <c r="AL27" s="9">
        <v>2.312149563067984</v>
      </c>
      <c r="AM27" s="18">
        <v>3</v>
      </c>
      <c r="AN27" s="13">
        <v>1.7204384510971733E-2</v>
      </c>
      <c r="AO27" s="18">
        <v>7779</v>
      </c>
      <c r="AP27" s="18">
        <v>44.610969036949705</v>
      </c>
      <c r="AQ27" s="9">
        <v>1.7341121723009878</v>
      </c>
      <c r="AR27" s="18">
        <v>1</v>
      </c>
      <c r="AS27" s="13">
        <v>5.7347948369905781E-3</v>
      </c>
      <c r="AT27" s="18">
        <v>2593</v>
      </c>
      <c r="AU27" s="18">
        <v>14.870323012316568</v>
      </c>
      <c r="AV27" s="9">
        <v>0.57803739076699601</v>
      </c>
      <c r="AW27" s="18">
        <v>0</v>
      </c>
      <c r="AX27" s="13">
        <v>0</v>
      </c>
      <c r="AY27" s="18">
        <v>0</v>
      </c>
      <c r="AZ27" s="18">
        <v>0</v>
      </c>
      <c r="BA27" s="9">
        <v>0</v>
      </c>
      <c r="BB27" s="18">
        <v>1</v>
      </c>
      <c r="BC27" s="13">
        <v>5.7347948369905781E-3</v>
      </c>
      <c r="BD27" s="18">
        <v>2593</v>
      </c>
      <c r="BE27" s="18">
        <v>14.870323012316568</v>
      </c>
      <c r="BF27" s="9">
        <v>0.57803739076699601</v>
      </c>
      <c r="BG27" s="18">
        <v>0</v>
      </c>
      <c r="BH27" s="13">
        <v>0</v>
      </c>
      <c r="BI27" s="18">
        <v>0</v>
      </c>
      <c r="BJ27" s="18">
        <v>0</v>
      </c>
      <c r="BK27" s="9">
        <v>0</v>
      </c>
      <c r="BL27" s="18">
        <v>1</v>
      </c>
      <c r="BM27" s="13">
        <v>5.7347948369905781E-3</v>
      </c>
      <c r="BN27" s="18">
        <v>2593</v>
      </c>
      <c r="BO27" s="18">
        <v>14.870323012316568</v>
      </c>
      <c r="BP27" s="9">
        <v>0.57803739076699601</v>
      </c>
      <c r="BQ27" s="18">
        <v>0</v>
      </c>
      <c r="BR27" s="13">
        <v>0</v>
      </c>
      <c r="BS27" s="18">
        <v>0</v>
      </c>
      <c r="BT27" s="18">
        <v>0</v>
      </c>
      <c r="BU27" s="9">
        <v>0</v>
      </c>
      <c r="BV27" s="18">
        <v>1</v>
      </c>
      <c r="BW27" s="13">
        <v>5.7347948369905781E-3</v>
      </c>
      <c r="BX27" s="18">
        <v>2593</v>
      </c>
      <c r="BY27" s="18">
        <v>14.870323012316568</v>
      </c>
      <c r="BZ27" s="9">
        <v>0.57803739076699601</v>
      </c>
      <c r="CA27" s="18">
        <v>1</v>
      </c>
      <c r="CB27" s="13">
        <v>5.7347948369905781E-3</v>
      </c>
      <c r="CC27" s="18">
        <v>2593</v>
      </c>
      <c r="CD27" s="18">
        <v>14.870323012316568</v>
      </c>
      <c r="CE27" s="9">
        <v>0.57803739076699601</v>
      </c>
      <c r="CF27" s="18">
        <v>1</v>
      </c>
      <c r="CG27" s="13">
        <v>5.7347948369905781E-3</v>
      </c>
      <c r="CH27" s="18">
        <v>2593</v>
      </c>
      <c r="CI27" s="18">
        <v>14.870323012316568</v>
      </c>
      <c r="CJ27" s="9">
        <v>0.57803739076699601</v>
      </c>
      <c r="CK27" s="18">
        <v>0</v>
      </c>
      <c r="CL27" s="13">
        <v>0</v>
      </c>
      <c r="CM27" s="18">
        <v>0</v>
      </c>
      <c r="CN27" s="18">
        <v>0</v>
      </c>
      <c r="CO27" s="9">
        <v>0</v>
      </c>
      <c r="CP27" s="18">
        <v>0</v>
      </c>
      <c r="CQ27" s="13">
        <v>0</v>
      </c>
      <c r="CR27" s="18">
        <v>0</v>
      </c>
      <c r="CS27" s="18">
        <v>0</v>
      </c>
      <c r="CT27" s="9">
        <v>0</v>
      </c>
      <c r="CU27" s="18">
        <v>1</v>
      </c>
      <c r="CV27" s="13">
        <v>5.7347948369905781E-3</v>
      </c>
      <c r="CW27" s="18">
        <v>2593</v>
      </c>
      <c r="CX27" s="18">
        <v>14.870323012316568</v>
      </c>
      <c r="CY27" s="9">
        <v>0.57803739076699601</v>
      </c>
      <c r="CZ27" s="18">
        <v>0</v>
      </c>
      <c r="DA27" s="13">
        <v>0</v>
      </c>
      <c r="DB27" s="18">
        <v>0</v>
      </c>
      <c r="DC27" s="18">
        <v>0</v>
      </c>
      <c r="DD27" s="9">
        <v>0</v>
      </c>
      <c r="DE27" s="18">
        <v>1</v>
      </c>
      <c r="DF27" s="13">
        <v>5.7347948369905781E-3</v>
      </c>
      <c r="DG27" s="18">
        <v>2593</v>
      </c>
      <c r="DH27" s="18">
        <v>14.870323012316568</v>
      </c>
      <c r="DI27" s="9">
        <v>0.57803739076699601</v>
      </c>
      <c r="DJ27" s="18">
        <v>0</v>
      </c>
      <c r="DK27" s="13">
        <v>0</v>
      </c>
      <c r="DL27" s="18">
        <v>0</v>
      </c>
      <c r="DM27" s="18">
        <v>0</v>
      </c>
      <c r="DN27" s="9">
        <v>0</v>
      </c>
      <c r="DO27" s="18">
        <v>0</v>
      </c>
      <c r="DP27" s="13">
        <v>0</v>
      </c>
      <c r="DQ27" s="18">
        <v>0</v>
      </c>
      <c r="DR27" s="18">
        <v>0</v>
      </c>
      <c r="DS27" s="9">
        <v>0</v>
      </c>
      <c r="DT27" s="18">
        <v>0</v>
      </c>
      <c r="DU27" s="15">
        <v>0</v>
      </c>
      <c r="DV27" s="18">
        <v>0</v>
      </c>
      <c r="DW27" s="18">
        <v>0</v>
      </c>
      <c r="DX27" s="9">
        <v>0</v>
      </c>
      <c r="DY27" s="18">
        <v>0</v>
      </c>
      <c r="DZ27" s="15">
        <v>0</v>
      </c>
      <c r="EA27" s="18">
        <v>0</v>
      </c>
      <c r="EB27" s="18">
        <v>0</v>
      </c>
      <c r="EC27" s="9">
        <v>0</v>
      </c>
      <c r="ED27" s="18"/>
      <c r="EF27" s="13"/>
    </row>
    <row r="28" spans="1:213">
      <c r="A28" s="18"/>
      <c r="B28" s="19"/>
      <c r="C28" s="18"/>
      <c r="D28" s="18">
        <v>6</v>
      </c>
      <c r="E28" s="13">
        <v>2.5026431584599822E-2</v>
      </c>
      <c r="F28" s="18">
        <v>13086</v>
      </c>
      <c r="G28" s="18">
        <v>54.582647286012211</v>
      </c>
      <c r="H28" s="9">
        <v>2.1888528094900233</v>
      </c>
      <c r="I28" s="18">
        <v>5</v>
      </c>
      <c r="J28" s="13">
        <v>2.0855359653833182E-2</v>
      </c>
      <c r="K28" s="18">
        <v>10905</v>
      </c>
      <c r="L28" s="18">
        <v>45.485539405010172</v>
      </c>
      <c r="M28" s="13">
        <v>1.8240440079083526</v>
      </c>
      <c r="N28" s="18">
        <v>2</v>
      </c>
      <c r="O28" s="13">
        <v>8.3421438615332733E-3</v>
      </c>
      <c r="P28" s="18">
        <v>4362</v>
      </c>
      <c r="Q28" s="18">
        <v>18.19421576200407</v>
      </c>
      <c r="R28" s="9">
        <v>0.72961760316334112</v>
      </c>
      <c r="S28" s="18">
        <v>3</v>
      </c>
      <c r="T28" s="13">
        <v>1.2513215792299911E-2</v>
      </c>
      <c r="U28" s="18">
        <v>6543</v>
      </c>
      <c r="V28" s="18">
        <v>27.291323643006105</v>
      </c>
      <c r="W28" s="9">
        <v>1.0944264047450116</v>
      </c>
      <c r="X28" s="18">
        <v>3</v>
      </c>
      <c r="Y28" s="13">
        <v>1.2513215792299911E-2</v>
      </c>
      <c r="Z28" s="18">
        <v>6543</v>
      </c>
      <c r="AA28" s="18">
        <v>27.291323643006105</v>
      </c>
      <c r="AB28" s="9">
        <v>1.0944264047450116</v>
      </c>
      <c r="AC28" s="18">
        <v>5</v>
      </c>
      <c r="AD28" s="13">
        <v>2.0855359653833182E-2</v>
      </c>
      <c r="AE28" s="18">
        <v>10905</v>
      </c>
      <c r="AF28" s="18">
        <v>45.485539405010172</v>
      </c>
      <c r="AG28" s="9">
        <v>1.8240440079083526</v>
      </c>
      <c r="AH28" s="18">
        <v>11</v>
      </c>
      <c r="AI28" s="13">
        <v>4.5881791238433001E-2</v>
      </c>
      <c r="AJ28" s="18">
        <v>23991</v>
      </c>
      <c r="AK28" s="18">
        <v>100.06818669102238</v>
      </c>
      <c r="AL28" s="9">
        <v>4.0128968173983761</v>
      </c>
      <c r="AM28" s="18">
        <v>5</v>
      </c>
      <c r="AN28" s="13">
        <v>2.0855359653833182E-2</v>
      </c>
      <c r="AO28" s="18">
        <v>10905</v>
      </c>
      <c r="AP28" s="18">
        <v>45.485539405010172</v>
      </c>
      <c r="AQ28" s="9">
        <v>1.8240440079083526</v>
      </c>
      <c r="AR28" s="18">
        <v>1</v>
      </c>
      <c r="AS28" s="13">
        <v>4.1710719307666367E-3</v>
      </c>
      <c r="AT28" s="18">
        <v>2181</v>
      </c>
      <c r="AU28" s="18">
        <v>9.0971078810020352</v>
      </c>
      <c r="AV28" s="9">
        <v>0.36480880158167056</v>
      </c>
      <c r="AW28" s="18">
        <v>6</v>
      </c>
      <c r="AX28" s="13">
        <v>2.5026431584599822E-2</v>
      </c>
      <c r="AY28" s="18">
        <v>13086</v>
      </c>
      <c r="AZ28" s="18">
        <v>54.582647286012211</v>
      </c>
      <c r="BA28" s="9">
        <v>2.1888528094900233</v>
      </c>
      <c r="BB28" s="18">
        <v>3</v>
      </c>
      <c r="BC28" s="13">
        <v>1.2513215792299911E-2</v>
      </c>
      <c r="BD28" s="18">
        <v>6543</v>
      </c>
      <c r="BE28" s="18">
        <v>27.291323643006105</v>
      </c>
      <c r="BF28" s="9">
        <v>1.0944264047450116</v>
      </c>
      <c r="BG28" s="18">
        <v>2</v>
      </c>
      <c r="BH28" s="13">
        <v>8.3421438615332733E-3</v>
      </c>
      <c r="BI28" s="18">
        <v>4362</v>
      </c>
      <c r="BJ28" s="18">
        <v>18.19421576200407</v>
      </c>
      <c r="BK28" s="9">
        <v>0.72961760316334112</v>
      </c>
      <c r="BL28" s="18">
        <v>4</v>
      </c>
      <c r="BM28" s="13">
        <v>1.6684287723066547E-2</v>
      </c>
      <c r="BN28" s="18">
        <v>8724</v>
      </c>
      <c r="BO28" s="18">
        <v>36.388431524008141</v>
      </c>
      <c r="BP28" s="9">
        <v>1.4592352063266822</v>
      </c>
      <c r="BQ28" s="18">
        <v>2</v>
      </c>
      <c r="BR28" s="13">
        <v>8.3421438615332733E-3</v>
      </c>
      <c r="BS28" s="18">
        <v>4362</v>
      </c>
      <c r="BT28" s="18">
        <v>18.19421576200407</v>
      </c>
      <c r="BU28" s="9">
        <v>0.72961760316334112</v>
      </c>
      <c r="BV28" s="18">
        <v>1</v>
      </c>
      <c r="BW28" s="13">
        <v>4.1710719307666367E-3</v>
      </c>
      <c r="BX28" s="18">
        <v>2181</v>
      </c>
      <c r="BY28" s="18">
        <v>9.0971078810020352</v>
      </c>
      <c r="BZ28" s="9">
        <v>0.36480880158167056</v>
      </c>
      <c r="CA28" s="18">
        <v>2</v>
      </c>
      <c r="CB28" s="13">
        <v>8.3421438615332733E-3</v>
      </c>
      <c r="CC28" s="18">
        <v>4362</v>
      </c>
      <c r="CD28" s="18">
        <v>18.19421576200407</v>
      </c>
      <c r="CE28" s="9">
        <v>0.72961760316334112</v>
      </c>
      <c r="CF28" s="18">
        <v>2</v>
      </c>
      <c r="CG28" s="13">
        <v>8.3421438615332733E-3</v>
      </c>
      <c r="CH28" s="18">
        <v>4362</v>
      </c>
      <c r="CI28" s="18">
        <v>18.19421576200407</v>
      </c>
      <c r="CJ28" s="9">
        <v>0.72961760316334112</v>
      </c>
      <c r="CK28" s="18">
        <v>1</v>
      </c>
      <c r="CL28" s="13">
        <v>4.1710719307666367E-3</v>
      </c>
      <c r="CM28" s="18">
        <v>2181</v>
      </c>
      <c r="CN28" s="18">
        <v>9.0971078810020352</v>
      </c>
      <c r="CO28" s="9">
        <v>0.36480880158167056</v>
      </c>
      <c r="CP28" s="18">
        <v>1</v>
      </c>
      <c r="CQ28" s="13">
        <v>4.1710719307666367E-3</v>
      </c>
      <c r="CR28" s="18">
        <v>2181</v>
      </c>
      <c r="CS28" s="18">
        <v>9.0971078810020352</v>
      </c>
      <c r="CT28" s="9">
        <v>0.36480880158167056</v>
      </c>
      <c r="CU28" s="18">
        <v>2</v>
      </c>
      <c r="CV28" s="13">
        <v>8.3421438615332733E-3</v>
      </c>
      <c r="CW28" s="18">
        <v>4362</v>
      </c>
      <c r="CX28" s="18">
        <v>18.19421576200407</v>
      </c>
      <c r="CY28" s="9">
        <v>0.72961760316334112</v>
      </c>
      <c r="CZ28" s="18">
        <v>1</v>
      </c>
      <c r="DA28" s="13">
        <v>4.1710719307666367E-3</v>
      </c>
      <c r="DB28" s="18">
        <v>2181</v>
      </c>
      <c r="DC28" s="18">
        <v>9.0971078810020352</v>
      </c>
      <c r="DD28" s="9">
        <v>0.36480880158167056</v>
      </c>
      <c r="DE28" s="18">
        <v>1</v>
      </c>
      <c r="DF28" s="13">
        <v>4.1710719307666367E-3</v>
      </c>
      <c r="DG28" s="18">
        <v>2181</v>
      </c>
      <c r="DH28" s="18">
        <v>9.0971078810020352</v>
      </c>
      <c r="DI28" s="9">
        <v>0.36480880158167056</v>
      </c>
      <c r="DJ28" s="18">
        <v>0</v>
      </c>
      <c r="DK28" s="13">
        <v>0</v>
      </c>
      <c r="DL28" s="18">
        <v>0</v>
      </c>
      <c r="DM28" s="18">
        <v>0</v>
      </c>
      <c r="DN28" s="9">
        <v>0</v>
      </c>
      <c r="DO28" s="18">
        <v>0</v>
      </c>
      <c r="DP28" s="13">
        <v>0</v>
      </c>
      <c r="DQ28" s="18">
        <v>0</v>
      </c>
      <c r="DR28" s="18">
        <v>0</v>
      </c>
      <c r="DS28" s="9">
        <v>0</v>
      </c>
      <c r="DT28" s="18">
        <v>0</v>
      </c>
      <c r="DU28" s="15">
        <v>0</v>
      </c>
      <c r="DV28" s="18">
        <v>0</v>
      </c>
      <c r="DW28" s="18">
        <v>0</v>
      </c>
      <c r="DX28" s="9">
        <v>0</v>
      </c>
      <c r="DY28" s="18">
        <v>2</v>
      </c>
      <c r="DZ28" s="15">
        <v>8.3421438615332733E-3</v>
      </c>
      <c r="EA28" s="18">
        <v>4362</v>
      </c>
      <c r="EB28" s="18">
        <v>18.19421576200407</v>
      </c>
      <c r="EC28" s="9">
        <v>0.72961760316334112</v>
      </c>
      <c r="ED28" s="18"/>
      <c r="EF28" s="13"/>
    </row>
    <row r="29" spans="1:213">
      <c r="A29" s="18"/>
      <c r="B29" s="19"/>
      <c r="C29" s="18"/>
      <c r="D29" s="18">
        <v>4</v>
      </c>
      <c r="E29" s="13">
        <v>1.212930776125924E-2</v>
      </c>
      <c r="F29" s="18">
        <v>7336</v>
      </c>
      <c r="G29" s="18">
        <v>22.245150434149448</v>
      </c>
      <c r="H29" s="9">
        <v>0.92032972683478842</v>
      </c>
      <c r="I29" s="18">
        <v>7</v>
      </c>
      <c r="J29" s="13">
        <v>2.122628858220367E-2</v>
      </c>
      <c r="K29" s="18">
        <v>12838</v>
      </c>
      <c r="L29" s="18">
        <v>38.929013259761533</v>
      </c>
      <c r="M29" s="13">
        <v>1.6105770219608797</v>
      </c>
      <c r="N29" s="18">
        <v>10</v>
      </c>
      <c r="O29" s="13">
        <v>3.0323269403148102E-2</v>
      </c>
      <c r="P29" s="18">
        <v>18340</v>
      </c>
      <c r="Q29" s="18">
        <v>55.612876085373621</v>
      </c>
      <c r="R29" s="9">
        <v>2.3008243170869709</v>
      </c>
      <c r="S29" s="18">
        <v>9</v>
      </c>
      <c r="T29" s="13">
        <v>2.7290942462833291E-2</v>
      </c>
      <c r="U29" s="18">
        <v>16506</v>
      </c>
      <c r="V29" s="18">
        <v>50.051588476836258</v>
      </c>
      <c r="W29" s="9">
        <v>2.0707418853782738</v>
      </c>
      <c r="X29" s="18">
        <v>6</v>
      </c>
      <c r="Y29" s="13">
        <v>1.819396164188886E-2</v>
      </c>
      <c r="Z29" s="18">
        <v>11004</v>
      </c>
      <c r="AA29" s="18">
        <v>33.36772565122417</v>
      </c>
      <c r="AB29" s="9">
        <v>1.3804945902521826</v>
      </c>
      <c r="AC29" s="18">
        <v>9</v>
      </c>
      <c r="AD29" s="13">
        <v>2.7290942462833291E-2</v>
      </c>
      <c r="AE29" s="18">
        <v>16506</v>
      </c>
      <c r="AF29" s="18">
        <v>50.051588476836258</v>
      </c>
      <c r="AG29" s="9">
        <v>2.0707418853782738</v>
      </c>
      <c r="AH29" s="18">
        <v>9</v>
      </c>
      <c r="AI29" s="13">
        <v>2.7290942462833291E-2</v>
      </c>
      <c r="AJ29" s="18">
        <v>16506</v>
      </c>
      <c r="AK29" s="18">
        <v>50.051588476836258</v>
      </c>
      <c r="AL29" s="9">
        <v>2.0707418853782738</v>
      </c>
      <c r="AM29" s="18">
        <v>6</v>
      </c>
      <c r="AN29" s="13">
        <v>1.819396164188886E-2</v>
      </c>
      <c r="AO29" s="18">
        <v>11004</v>
      </c>
      <c r="AP29" s="18">
        <v>33.36772565122417</v>
      </c>
      <c r="AQ29" s="9">
        <v>1.3804945902521826</v>
      </c>
      <c r="AR29" s="18">
        <v>9</v>
      </c>
      <c r="AS29" s="13">
        <v>2.7290942462833291E-2</v>
      </c>
      <c r="AT29" s="18">
        <v>16506</v>
      </c>
      <c r="AU29" s="18">
        <v>50.051588476836258</v>
      </c>
      <c r="AV29" s="9">
        <v>2.0707418853782738</v>
      </c>
      <c r="AW29" s="18">
        <v>8</v>
      </c>
      <c r="AX29" s="13">
        <v>2.4258615522518481E-2</v>
      </c>
      <c r="AY29" s="18">
        <v>14672</v>
      </c>
      <c r="AZ29" s="18">
        <v>44.490300868298895</v>
      </c>
      <c r="BA29" s="9">
        <v>1.8406594536695768</v>
      </c>
      <c r="BB29" s="18">
        <v>15</v>
      </c>
      <c r="BC29" s="13">
        <v>4.5484904104722154E-2</v>
      </c>
      <c r="BD29" s="18">
        <v>27510</v>
      </c>
      <c r="BE29" s="18">
        <v>83.419314128060435</v>
      </c>
      <c r="BF29" s="9">
        <v>3.4512364756304565</v>
      </c>
      <c r="BG29" s="18">
        <v>1</v>
      </c>
      <c r="BH29" s="13">
        <v>3.0323269403148101E-3</v>
      </c>
      <c r="BI29" s="18">
        <v>1834</v>
      </c>
      <c r="BJ29" s="18">
        <v>5.5612876085373619</v>
      </c>
      <c r="BK29" s="9">
        <v>0.2300824317086971</v>
      </c>
      <c r="BL29" s="18">
        <v>6</v>
      </c>
      <c r="BM29" s="13">
        <v>1.819396164188886E-2</v>
      </c>
      <c r="BN29" s="18">
        <v>11004</v>
      </c>
      <c r="BO29" s="18">
        <v>33.36772565122417</v>
      </c>
      <c r="BP29" s="9">
        <v>1.3804945902521826</v>
      </c>
      <c r="BQ29" s="18">
        <v>7</v>
      </c>
      <c r="BR29" s="13">
        <v>2.122628858220367E-2</v>
      </c>
      <c r="BS29" s="18">
        <v>12838</v>
      </c>
      <c r="BT29" s="18">
        <v>38.929013259761533</v>
      </c>
      <c r="BU29" s="9">
        <v>1.6105770219608797</v>
      </c>
      <c r="BV29" s="18">
        <v>3</v>
      </c>
      <c r="BW29" s="13">
        <v>9.0969808209444298E-3</v>
      </c>
      <c r="BX29" s="18">
        <v>5502</v>
      </c>
      <c r="BY29" s="18">
        <v>16.683862825612085</v>
      </c>
      <c r="BZ29" s="9">
        <v>0.69024729512609129</v>
      </c>
      <c r="CA29" s="18">
        <v>4</v>
      </c>
      <c r="CB29" s="13">
        <v>1.212930776125924E-2</v>
      </c>
      <c r="CC29" s="18">
        <v>7336</v>
      </c>
      <c r="CD29" s="18">
        <v>22.245150434149448</v>
      </c>
      <c r="CE29" s="9">
        <v>0.92032972683478842</v>
      </c>
      <c r="CF29" s="18">
        <v>3</v>
      </c>
      <c r="CG29" s="13">
        <v>9.0969808209444298E-3</v>
      </c>
      <c r="CH29" s="18">
        <v>5502</v>
      </c>
      <c r="CI29" s="18">
        <v>16.683862825612085</v>
      </c>
      <c r="CJ29" s="9">
        <v>0.69024729512609129</v>
      </c>
      <c r="CK29" s="18">
        <v>3</v>
      </c>
      <c r="CL29" s="13">
        <v>9.0969808209444298E-3</v>
      </c>
      <c r="CM29" s="18">
        <v>5502</v>
      </c>
      <c r="CN29" s="18">
        <v>16.683862825612085</v>
      </c>
      <c r="CO29" s="9">
        <v>0.69024729512609129</v>
      </c>
      <c r="CP29" s="18">
        <v>3</v>
      </c>
      <c r="CQ29" s="13">
        <v>9.0969808209444298E-3</v>
      </c>
      <c r="CR29" s="18">
        <v>5502</v>
      </c>
      <c r="CS29" s="18">
        <v>16.683862825612085</v>
      </c>
      <c r="CT29" s="9">
        <v>0.69024729512609129</v>
      </c>
      <c r="CU29" s="18">
        <v>4</v>
      </c>
      <c r="CV29" s="13">
        <v>1.212930776125924E-2</v>
      </c>
      <c r="CW29" s="18">
        <v>7336</v>
      </c>
      <c r="CX29" s="18">
        <v>22.245150434149448</v>
      </c>
      <c r="CY29" s="9">
        <v>0.92032972683478842</v>
      </c>
      <c r="CZ29" s="18">
        <v>1</v>
      </c>
      <c r="DA29" s="13">
        <v>3.0323269403148101E-3</v>
      </c>
      <c r="DB29" s="18">
        <v>1834</v>
      </c>
      <c r="DC29" s="18">
        <v>5.5612876085373619</v>
      </c>
      <c r="DD29" s="9">
        <v>0.2300824317086971</v>
      </c>
      <c r="DE29" s="18">
        <v>2</v>
      </c>
      <c r="DF29" s="13">
        <v>6.0646538806296202E-3</v>
      </c>
      <c r="DG29" s="18">
        <v>3668</v>
      </c>
      <c r="DH29" s="18">
        <v>11.122575217074724</v>
      </c>
      <c r="DI29" s="9">
        <v>0.46016486341739421</v>
      </c>
      <c r="DJ29" s="18">
        <v>3</v>
      </c>
      <c r="DK29" s="13">
        <v>9.0969808209444298E-3</v>
      </c>
      <c r="DL29" s="18">
        <v>5502</v>
      </c>
      <c r="DM29" s="18">
        <v>16.683862825612085</v>
      </c>
      <c r="DN29" s="9">
        <v>0.69024729512609129</v>
      </c>
      <c r="DO29" s="18">
        <v>1</v>
      </c>
      <c r="DP29" s="13">
        <v>3.0323269403148101E-3</v>
      </c>
      <c r="DQ29" s="18">
        <v>1834</v>
      </c>
      <c r="DR29" s="18">
        <v>5.5612876085373619</v>
      </c>
      <c r="DS29" s="9">
        <v>0.2300824317086971</v>
      </c>
      <c r="DT29" s="18">
        <v>0</v>
      </c>
      <c r="DU29" s="15">
        <v>0</v>
      </c>
      <c r="DV29" s="18">
        <v>0</v>
      </c>
      <c r="DW29" s="18">
        <v>0</v>
      </c>
      <c r="DX29" s="9">
        <v>0</v>
      </c>
      <c r="DY29" s="18">
        <v>1</v>
      </c>
      <c r="DZ29" s="15">
        <v>3.0323269403148101E-3</v>
      </c>
      <c r="EA29" s="18">
        <v>1834</v>
      </c>
      <c r="EB29" s="18">
        <v>5.5612876085373619</v>
      </c>
      <c r="EC29" s="9">
        <v>0.2300824317086971</v>
      </c>
      <c r="ED29" s="18"/>
      <c r="EF29" s="13"/>
    </row>
    <row r="30" spans="1:213">
      <c r="A30" s="18"/>
      <c r="B30" s="19"/>
      <c r="C30" s="18"/>
      <c r="D30" s="18">
        <v>18</v>
      </c>
      <c r="E30" s="13">
        <v>3.9670621778988266E-2</v>
      </c>
      <c r="F30" s="18">
        <v>27756</v>
      </c>
      <c r="G30" s="18">
        <v>61.172098783199907</v>
      </c>
      <c r="H30" s="9">
        <v>2.6110679655291249</v>
      </c>
      <c r="I30" s="18">
        <v>9</v>
      </c>
      <c r="J30" s="13">
        <v>1.9835310889494133E-2</v>
      </c>
      <c r="K30" s="18">
        <v>13878</v>
      </c>
      <c r="L30" s="18">
        <v>30.586049391599953</v>
      </c>
      <c r="M30" s="13">
        <v>1.3055339827645625</v>
      </c>
      <c r="N30" s="18">
        <v>20</v>
      </c>
      <c r="O30" s="13">
        <v>4.4078468643320295E-2</v>
      </c>
      <c r="P30" s="18">
        <v>30840</v>
      </c>
      <c r="Q30" s="18">
        <v>67.968998647999896</v>
      </c>
      <c r="R30" s="9">
        <v>2.9011866283656946</v>
      </c>
      <c r="S30" s="18">
        <v>16</v>
      </c>
      <c r="T30" s="13">
        <v>3.5262774914656236E-2</v>
      </c>
      <c r="U30" s="18">
        <v>24672</v>
      </c>
      <c r="V30" s="18">
        <v>54.375198918399917</v>
      </c>
      <c r="W30" s="9">
        <v>2.3209493026925556</v>
      </c>
      <c r="X30" s="18">
        <v>16</v>
      </c>
      <c r="Y30" s="13">
        <v>3.5262774914656236E-2</v>
      </c>
      <c r="Z30" s="18">
        <v>24672</v>
      </c>
      <c r="AA30" s="18">
        <v>54.375198918399917</v>
      </c>
      <c r="AB30" s="9">
        <v>2.3209493026925556</v>
      </c>
      <c r="AC30" s="18">
        <v>15</v>
      </c>
      <c r="AD30" s="13">
        <v>3.3058851482490222E-2</v>
      </c>
      <c r="AE30" s="18">
        <v>23130</v>
      </c>
      <c r="AF30" s="18">
        <v>50.976748985999919</v>
      </c>
      <c r="AG30" s="9">
        <v>2.175889971274271</v>
      </c>
      <c r="AH30" s="18">
        <v>19</v>
      </c>
      <c r="AI30" s="13">
        <v>4.1874545211154281E-2</v>
      </c>
      <c r="AJ30" s="18">
        <v>29298</v>
      </c>
      <c r="AK30" s="18">
        <v>64.570548715599898</v>
      </c>
      <c r="AL30" s="9">
        <v>2.7561272969474095</v>
      </c>
      <c r="AM30" s="18">
        <v>21</v>
      </c>
      <c r="AN30" s="13">
        <v>4.628239207548631E-2</v>
      </c>
      <c r="AO30" s="18">
        <v>32382</v>
      </c>
      <c r="AP30" s="18">
        <v>71.367448580399895</v>
      </c>
      <c r="AQ30" s="9">
        <v>3.0462459597839793</v>
      </c>
      <c r="AR30" s="18">
        <v>14</v>
      </c>
      <c r="AS30" s="13">
        <v>3.0854928050324207E-2</v>
      </c>
      <c r="AT30" s="18">
        <v>21588</v>
      </c>
      <c r="AU30" s="18">
        <v>47.578299053599928</v>
      </c>
      <c r="AV30" s="9">
        <v>2.0308306398559859</v>
      </c>
      <c r="AW30" s="18">
        <v>28</v>
      </c>
      <c r="AX30" s="13">
        <v>6.1709856100648414E-2</v>
      </c>
      <c r="AY30" s="18">
        <v>43176</v>
      </c>
      <c r="AZ30" s="18">
        <v>95.156598107199855</v>
      </c>
      <c r="BA30" s="9">
        <v>4.0616612797119718</v>
      </c>
      <c r="BB30" s="18">
        <v>20</v>
      </c>
      <c r="BC30" s="13">
        <v>4.4078468643320295E-2</v>
      </c>
      <c r="BD30" s="18">
        <v>30840</v>
      </c>
      <c r="BE30" s="18">
        <v>67.968998647999896</v>
      </c>
      <c r="BF30" s="9">
        <v>2.9011866283656946</v>
      </c>
      <c r="BG30" s="18">
        <v>11</v>
      </c>
      <c r="BH30" s="13">
        <v>2.4243157753826163E-2</v>
      </c>
      <c r="BI30" s="18">
        <v>16962</v>
      </c>
      <c r="BJ30" s="18">
        <v>37.382949256399939</v>
      </c>
      <c r="BK30" s="9">
        <v>1.595652645601132</v>
      </c>
      <c r="BL30" s="18">
        <v>11</v>
      </c>
      <c r="BM30" s="13">
        <v>2.4243157753826163E-2</v>
      </c>
      <c r="BN30" s="18">
        <v>16962</v>
      </c>
      <c r="BO30" s="18">
        <v>37.382949256399939</v>
      </c>
      <c r="BP30" s="9">
        <v>1.595652645601132</v>
      </c>
      <c r="BQ30" s="18">
        <v>8</v>
      </c>
      <c r="BR30" s="13">
        <v>1.7631387457328118E-2</v>
      </c>
      <c r="BS30" s="18">
        <v>12336</v>
      </c>
      <c r="BT30" s="18">
        <v>27.187599459199959</v>
      </c>
      <c r="BU30" s="9">
        <v>1.1604746513462778</v>
      </c>
      <c r="BV30" s="18">
        <v>7</v>
      </c>
      <c r="BW30" s="13">
        <v>1.5427464025162103E-2</v>
      </c>
      <c r="BX30" s="18">
        <v>10794</v>
      </c>
      <c r="BY30" s="18">
        <v>23.789149526799964</v>
      </c>
      <c r="BZ30" s="9">
        <v>1.0154153199279929</v>
      </c>
      <c r="CA30" s="18">
        <v>4</v>
      </c>
      <c r="CB30" s="13">
        <v>8.8156937286640591E-3</v>
      </c>
      <c r="CC30" s="18">
        <v>6168</v>
      </c>
      <c r="CD30" s="18">
        <v>13.593799729599979</v>
      </c>
      <c r="CE30" s="9">
        <v>0.5802373256731389</v>
      </c>
      <c r="CF30" s="18">
        <v>6</v>
      </c>
      <c r="CG30" s="13">
        <v>1.3223540592996089E-2</v>
      </c>
      <c r="CH30" s="18">
        <v>9252</v>
      </c>
      <c r="CI30" s="18">
        <v>20.390699594399969</v>
      </c>
      <c r="CJ30" s="9">
        <v>0.8703559885097083</v>
      </c>
      <c r="CK30" s="18">
        <v>12</v>
      </c>
      <c r="CL30" s="13">
        <v>2.6447081185992177E-2</v>
      </c>
      <c r="CM30" s="18">
        <v>18504</v>
      </c>
      <c r="CN30" s="18">
        <v>40.781399188799938</v>
      </c>
      <c r="CO30" s="9">
        <v>1.7407119770194166</v>
      </c>
      <c r="CP30" s="18">
        <v>8</v>
      </c>
      <c r="CQ30" s="13">
        <v>1.7631387457328118E-2</v>
      </c>
      <c r="CR30" s="18">
        <v>12336</v>
      </c>
      <c r="CS30" s="18">
        <v>27.187599459199959</v>
      </c>
      <c r="CT30" s="9">
        <v>1.1604746513462778</v>
      </c>
      <c r="CU30" s="18">
        <v>5</v>
      </c>
      <c r="CV30" s="13">
        <v>1.1019617160830074E-2</v>
      </c>
      <c r="CW30" s="18">
        <v>7710</v>
      </c>
      <c r="CX30" s="18">
        <v>16.992249661999974</v>
      </c>
      <c r="CY30" s="9">
        <v>0.72529665709142366</v>
      </c>
      <c r="CZ30" s="18">
        <v>8</v>
      </c>
      <c r="DA30" s="13">
        <v>1.7631387457328118E-2</v>
      </c>
      <c r="DB30" s="18">
        <v>12336</v>
      </c>
      <c r="DC30" s="18">
        <v>27.187599459199959</v>
      </c>
      <c r="DD30" s="9">
        <v>1.1604746513462778</v>
      </c>
      <c r="DE30" s="18">
        <v>3</v>
      </c>
      <c r="DF30" s="13">
        <v>6.6117702964980443E-3</v>
      </c>
      <c r="DG30" s="18">
        <v>4626</v>
      </c>
      <c r="DH30" s="18">
        <v>10.195349797199984</v>
      </c>
      <c r="DI30" s="9">
        <v>0.43517799425485415</v>
      </c>
      <c r="DJ30" s="18">
        <v>2</v>
      </c>
      <c r="DK30" s="13">
        <v>4.4078468643320295E-3</v>
      </c>
      <c r="DL30" s="18">
        <v>3084</v>
      </c>
      <c r="DM30" s="18">
        <v>6.7968998647999896</v>
      </c>
      <c r="DN30" s="9">
        <v>0.29011866283656945</v>
      </c>
      <c r="DO30" s="18">
        <v>3</v>
      </c>
      <c r="DP30" s="13">
        <v>6.6117702964980443E-3</v>
      </c>
      <c r="DQ30" s="18">
        <v>4626</v>
      </c>
      <c r="DR30" s="18">
        <v>10.195349797199984</v>
      </c>
      <c r="DS30" s="9">
        <v>0.43517799425485415</v>
      </c>
      <c r="DT30" s="18">
        <v>0</v>
      </c>
      <c r="DU30" s="15">
        <v>0</v>
      </c>
      <c r="DV30" s="18">
        <v>0</v>
      </c>
      <c r="DW30" s="18">
        <v>0</v>
      </c>
      <c r="DX30" s="9">
        <v>0</v>
      </c>
      <c r="DY30" s="18">
        <v>5</v>
      </c>
      <c r="DZ30" s="15">
        <v>1.1019617160830074E-2</v>
      </c>
      <c r="EA30" s="18">
        <v>7710</v>
      </c>
      <c r="EB30" s="18">
        <v>16.992249661999974</v>
      </c>
      <c r="EC30" s="9">
        <v>0.72529665709142366</v>
      </c>
      <c r="ED30" s="18"/>
      <c r="EF30" s="13"/>
    </row>
    <row r="31" spans="1:213">
      <c r="A31" s="18"/>
      <c r="B31" s="19"/>
      <c r="C31" s="18"/>
      <c r="D31" s="18">
        <v>15</v>
      </c>
      <c r="E31" s="13">
        <v>2.4044849868746776E-2</v>
      </c>
      <c r="F31" s="18">
        <v>19455</v>
      </c>
      <c r="G31" s="18">
        <v>31.186170279764568</v>
      </c>
      <c r="H31" s="9">
        <v>1.3732601979526882</v>
      </c>
      <c r="I31" s="18">
        <v>21</v>
      </c>
      <c r="J31" s="13">
        <v>3.3662789816245486E-2</v>
      </c>
      <c r="K31" s="18">
        <v>27237</v>
      </c>
      <c r="L31" s="18">
        <v>43.660638391670396</v>
      </c>
      <c r="M31" s="13">
        <v>1.9225642771337634</v>
      </c>
      <c r="N31" s="18">
        <v>16</v>
      </c>
      <c r="O31" s="13">
        <v>2.5647839859996562E-2</v>
      </c>
      <c r="P31" s="18">
        <v>20752</v>
      </c>
      <c r="Q31" s="18">
        <v>33.265248298415543</v>
      </c>
      <c r="R31" s="9">
        <v>1.4648108778162008</v>
      </c>
      <c r="S31" s="18">
        <v>17</v>
      </c>
      <c r="T31" s="13">
        <v>2.7250829851246348E-2</v>
      </c>
      <c r="U31" s="18">
        <v>22049</v>
      </c>
      <c r="V31" s="18">
        <v>35.344326317066511</v>
      </c>
      <c r="W31" s="9">
        <v>1.5563615576797134</v>
      </c>
      <c r="X31" s="18">
        <v>15</v>
      </c>
      <c r="Y31" s="13">
        <v>2.4044849868746776E-2</v>
      </c>
      <c r="Z31" s="18">
        <v>19455</v>
      </c>
      <c r="AA31" s="18">
        <v>31.186170279764568</v>
      </c>
      <c r="AB31" s="9">
        <v>1.3732601979526882</v>
      </c>
      <c r="AC31" s="18">
        <v>28</v>
      </c>
      <c r="AD31" s="13">
        <v>4.4883719754993986E-2</v>
      </c>
      <c r="AE31" s="18">
        <v>36316</v>
      </c>
      <c r="AF31" s="18">
        <v>58.2141845222272</v>
      </c>
      <c r="AG31" s="9">
        <v>2.5634190361783515</v>
      </c>
      <c r="AH31" s="18">
        <v>39</v>
      </c>
      <c r="AI31" s="13">
        <v>6.2516609658741618E-2</v>
      </c>
      <c r="AJ31" s="18">
        <v>50583</v>
      </c>
      <c r="AK31" s="18">
        <v>81.084042727387882</v>
      </c>
      <c r="AL31" s="9">
        <v>3.5704765146769892</v>
      </c>
      <c r="AM31" s="18">
        <v>21</v>
      </c>
      <c r="AN31" s="13">
        <v>3.3662789816245486E-2</v>
      </c>
      <c r="AO31" s="18">
        <v>27237</v>
      </c>
      <c r="AP31" s="18">
        <v>43.660638391670396</v>
      </c>
      <c r="AQ31" s="9">
        <v>1.9225642771337634</v>
      </c>
      <c r="AR31" s="18">
        <v>35</v>
      </c>
      <c r="AS31" s="13">
        <v>5.610464969374248E-2</v>
      </c>
      <c r="AT31" s="18">
        <v>45395</v>
      </c>
      <c r="AU31" s="18">
        <v>72.767730652783996</v>
      </c>
      <c r="AV31" s="9">
        <v>3.2042737952229392</v>
      </c>
      <c r="AW31" s="18">
        <v>24</v>
      </c>
      <c r="AX31" s="13">
        <v>3.8471759789994842E-2</v>
      </c>
      <c r="AY31" s="18">
        <v>31128</v>
      </c>
      <c r="AZ31" s="18">
        <v>49.897872447623307</v>
      </c>
      <c r="BA31" s="9">
        <v>2.1972163167243011</v>
      </c>
      <c r="BB31" s="18">
        <v>30</v>
      </c>
      <c r="BC31" s="13">
        <v>4.8089699737493552E-2</v>
      </c>
      <c r="BD31" s="18">
        <v>38910</v>
      </c>
      <c r="BE31" s="18">
        <v>62.372340559529135</v>
      </c>
      <c r="BF31" s="9">
        <v>2.7465203959053763</v>
      </c>
      <c r="BG31" s="18">
        <v>11</v>
      </c>
      <c r="BH31" s="13">
        <v>1.7632889903747638E-2</v>
      </c>
      <c r="BI31" s="18">
        <v>14267</v>
      </c>
      <c r="BJ31" s="18">
        <v>22.869858205160686</v>
      </c>
      <c r="BK31" s="9">
        <v>1.0070574784986381</v>
      </c>
      <c r="BL31" s="18">
        <v>19</v>
      </c>
      <c r="BM31" s="13">
        <v>3.0456809833745917E-2</v>
      </c>
      <c r="BN31" s="18">
        <v>24643</v>
      </c>
      <c r="BO31" s="18">
        <v>39.502482354368453</v>
      </c>
      <c r="BP31" s="9">
        <v>1.7394629174067384</v>
      </c>
      <c r="BQ31" s="18">
        <v>16</v>
      </c>
      <c r="BR31" s="13">
        <v>2.5647839859996562E-2</v>
      </c>
      <c r="BS31" s="18">
        <v>20752</v>
      </c>
      <c r="BT31" s="18">
        <v>33.265248298415543</v>
      </c>
      <c r="BU31" s="9">
        <v>1.4648108778162008</v>
      </c>
      <c r="BV31" s="18">
        <v>8</v>
      </c>
      <c r="BW31" s="13">
        <v>1.2823919929998281E-2</v>
      </c>
      <c r="BX31" s="18">
        <v>10376</v>
      </c>
      <c r="BY31" s="18">
        <v>16.632624149207771</v>
      </c>
      <c r="BZ31" s="9">
        <v>0.73240543890810039</v>
      </c>
      <c r="CA31" s="18">
        <v>9</v>
      </c>
      <c r="CB31" s="13">
        <v>1.4426909921248066E-2</v>
      </c>
      <c r="CC31" s="18">
        <v>11673</v>
      </c>
      <c r="CD31" s="18">
        <v>18.711702167858743</v>
      </c>
      <c r="CE31" s="9">
        <v>0.8239561187716129</v>
      </c>
      <c r="CF31" s="18">
        <v>9</v>
      </c>
      <c r="CG31" s="13">
        <v>1.4426909921248066E-2</v>
      </c>
      <c r="CH31" s="18">
        <v>11673</v>
      </c>
      <c r="CI31" s="18">
        <v>18.711702167858743</v>
      </c>
      <c r="CJ31" s="9">
        <v>0.8239561187716129</v>
      </c>
      <c r="CK31" s="18">
        <v>14</v>
      </c>
      <c r="CL31" s="13">
        <v>2.2441859877496993E-2</v>
      </c>
      <c r="CM31" s="18">
        <v>18158</v>
      </c>
      <c r="CN31" s="18">
        <v>29.1070922611136</v>
      </c>
      <c r="CO31" s="9">
        <v>1.2817095180891758</v>
      </c>
      <c r="CP31" s="18">
        <v>9</v>
      </c>
      <c r="CQ31" s="13">
        <v>1.4426909921248066E-2</v>
      </c>
      <c r="CR31" s="18">
        <v>11673</v>
      </c>
      <c r="CS31" s="18">
        <v>18.711702167858743</v>
      </c>
      <c r="CT31" s="9">
        <v>0.8239561187716129</v>
      </c>
      <c r="CU31" s="18">
        <v>9</v>
      </c>
      <c r="CV31" s="13">
        <v>1.4426909921248066E-2</v>
      </c>
      <c r="CW31" s="18">
        <v>11673</v>
      </c>
      <c r="CX31" s="18">
        <v>18.711702167858743</v>
      </c>
      <c r="CY31" s="9">
        <v>0.8239561187716129</v>
      </c>
      <c r="CZ31" s="18">
        <v>11</v>
      </c>
      <c r="DA31" s="13">
        <v>1.7632889903747638E-2</v>
      </c>
      <c r="DB31" s="18">
        <v>14267</v>
      </c>
      <c r="DC31" s="18">
        <v>22.869858205160686</v>
      </c>
      <c r="DD31" s="9">
        <v>1.0070574784986381</v>
      </c>
      <c r="DE31" s="18">
        <v>11</v>
      </c>
      <c r="DF31" s="13">
        <v>1.7632889903747638E-2</v>
      </c>
      <c r="DG31" s="18">
        <v>14267</v>
      </c>
      <c r="DH31" s="18">
        <v>22.869858205160686</v>
      </c>
      <c r="DI31" s="9">
        <v>1.0070574784986381</v>
      </c>
      <c r="DJ31" s="18">
        <v>3</v>
      </c>
      <c r="DK31" s="13">
        <v>4.8089699737493552E-3</v>
      </c>
      <c r="DL31" s="18">
        <v>3891</v>
      </c>
      <c r="DM31" s="18">
        <v>6.2372340559529134</v>
      </c>
      <c r="DN31" s="9">
        <v>0.27465203959053763</v>
      </c>
      <c r="DO31" s="18">
        <v>4</v>
      </c>
      <c r="DP31" s="13">
        <v>6.4119599649991406E-3</v>
      </c>
      <c r="DQ31" s="18">
        <v>5188</v>
      </c>
      <c r="DR31" s="18">
        <v>8.3163120746038857</v>
      </c>
      <c r="DS31" s="9">
        <v>0.3662027194540502</v>
      </c>
      <c r="DT31" s="18">
        <v>0</v>
      </c>
      <c r="DU31" s="15">
        <v>0</v>
      </c>
      <c r="DV31" s="18">
        <v>0</v>
      </c>
      <c r="DW31" s="18">
        <v>0</v>
      </c>
      <c r="DX31" s="9">
        <v>0</v>
      </c>
      <c r="DY31" s="18">
        <v>8</v>
      </c>
      <c r="DZ31" s="15">
        <v>1.2823919929998281E-2</v>
      </c>
      <c r="EA31" s="18">
        <v>10376</v>
      </c>
      <c r="EB31" s="18">
        <v>16.632624149207771</v>
      </c>
      <c r="EC31" s="9">
        <v>0.73240543890810039</v>
      </c>
      <c r="ED31" s="18"/>
      <c r="EF31" s="13"/>
    </row>
    <row r="32" spans="1:213">
      <c r="A32" s="18"/>
      <c r="B32" s="19"/>
      <c r="C32" s="18"/>
      <c r="D32" s="18">
        <v>28</v>
      </c>
      <c r="E32" s="13">
        <v>3.2594478905071368E-2</v>
      </c>
      <c r="F32" s="18">
        <v>30520</v>
      </c>
      <c r="G32" s="18">
        <v>35.527982006527793</v>
      </c>
      <c r="H32" s="9">
        <v>1.6141866576173147</v>
      </c>
      <c r="I32" s="18">
        <v>32</v>
      </c>
      <c r="J32" s="13">
        <v>3.7250833034367277E-2</v>
      </c>
      <c r="K32" s="18">
        <v>34880</v>
      </c>
      <c r="L32" s="18">
        <v>40.603408007460331</v>
      </c>
      <c r="M32" s="13">
        <v>1.8447847515626452</v>
      </c>
      <c r="N32" s="18">
        <v>30</v>
      </c>
      <c r="O32" s="13">
        <v>3.4922655969719323E-2</v>
      </c>
      <c r="P32" s="18">
        <v>32700</v>
      </c>
      <c r="Q32" s="18">
        <v>38.065695006994062</v>
      </c>
      <c r="R32" s="9">
        <v>1.7294857045899801</v>
      </c>
      <c r="S32" s="18">
        <v>14</v>
      </c>
      <c r="T32" s="13">
        <v>1.6297239452535684E-2</v>
      </c>
      <c r="U32" s="18">
        <v>15260</v>
      </c>
      <c r="V32" s="18">
        <v>17.763991003263897</v>
      </c>
      <c r="W32" s="9">
        <v>0.80709332880865736</v>
      </c>
      <c r="X32" s="18">
        <v>24</v>
      </c>
      <c r="Y32" s="13">
        <v>2.7938124775775459E-2</v>
      </c>
      <c r="Z32" s="18">
        <v>26160</v>
      </c>
      <c r="AA32" s="18">
        <v>30.452556005595252</v>
      </c>
      <c r="AB32" s="9">
        <v>1.383588563671984</v>
      </c>
      <c r="AC32" s="18">
        <v>31</v>
      </c>
      <c r="AD32" s="13">
        <v>3.60867445020433E-2</v>
      </c>
      <c r="AE32" s="18">
        <v>33790</v>
      </c>
      <c r="AF32" s="18">
        <v>39.334551507227197</v>
      </c>
      <c r="AG32" s="9">
        <v>1.7871352280763126</v>
      </c>
      <c r="AH32" s="18">
        <v>37</v>
      </c>
      <c r="AI32" s="13">
        <v>4.3071275695987163E-2</v>
      </c>
      <c r="AJ32" s="18">
        <v>40330</v>
      </c>
      <c r="AK32" s="18">
        <v>46.94769050862601</v>
      </c>
      <c r="AL32" s="9">
        <v>2.1330323689943085</v>
      </c>
      <c r="AM32" s="18">
        <v>28</v>
      </c>
      <c r="AN32" s="13">
        <v>3.2594478905071368E-2</v>
      </c>
      <c r="AO32" s="18">
        <v>30520</v>
      </c>
      <c r="AP32" s="18">
        <v>35.527982006527793</v>
      </c>
      <c r="AQ32" s="9">
        <v>1.6141866576173147</v>
      </c>
      <c r="AR32" s="18">
        <v>41</v>
      </c>
      <c r="AS32" s="13">
        <v>4.7727629825283072E-2</v>
      </c>
      <c r="AT32" s="18">
        <v>44690</v>
      </c>
      <c r="AU32" s="18">
        <v>52.023116509558548</v>
      </c>
      <c r="AV32" s="9">
        <v>2.3636304629396392</v>
      </c>
      <c r="AW32" s="18">
        <v>33</v>
      </c>
      <c r="AX32" s="13">
        <v>3.8414921566691254E-2</v>
      </c>
      <c r="AY32" s="18">
        <v>35970</v>
      </c>
      <c r="AZ32" s="18">
        <v>41.872264507693465</v>
      </c>
      <c r="BA32" s="9">
        <v>1.902434275048978</v>
      </c>
      <c r="BB32" s="18">
        <v>26</v>
      </c>
      <c r="BC32" s="13">
        <v>3.0266301840423414E-2</v>
      </c>
      <c r="BD32" s="18">
        <v>28340</v>
      </c>
      <c r="BE32" s="18">
        <v>32.990269006061524</v>
      </c>
      <c r="BF32" s="9">
        <v>1.4988876106446494</v>
      </c>
      <c r="BG32" s="18">
        <v>16</v>
      </c>
      <c r="BH32" s="13">
        <v>1.8625416517183638E-2</v>
      </c>
      <c r="BI32" s="18">
        <v>17440</v>
      </c>
      <c r="BJ32" s="18">
        <v>20.301704003730165</v>
      </c>
      <c r="BK32" s="9">
        <v>0.9223923757813226</v>
      </c>
      <c r="BL32" s="18">
        <v>33</v>
      </c>
      <c r="BM32" s="13">
        <v>3.8414921566691254E-2</v>
      </c>
      <c r="BN32" s="18">
        <v>35970</v>
      </c>
      <c r="BO32" s="18">
        <v>41.872264507693465</v>
      </c>
      <c r="BP32" s="9">
        <v>1.902434275048978</v>
      </c>
      <c r="BQ32" s="18">
        <v>31</v>
      </c>
      <c r="BR32" s="13">
        <v>3.60867445020433E-2</v>
      </c>
      <c r="BS32" s="18">
        <v>33790</v>
      </c>
      <c r="BT32" s="18">
        <v>39.334551507227197</v>
      </c>
      <c r="BU32" s="9">
        <v>1.7871352280763126</v>
      </c>
      <c r="BV32" s="18">
        <v>10</v>
      </c>
      <c r="BW32" s="13">
        <v>1.1640885323239774E-2</v>
      </c>
      <c r="BX32" s="18">
        <v>10900</v>
      </c>
      <c r="BY32" s="18">
        <v>12.688565002331353</v>
      </c>
      <c r="BZ32" s="9">
        <v>0.57649523486332666</v>
      </c>
      <c r="CA32" s="18">
        <v>7</v>
      </c>
      <c r="CB32" s="13">
        <v>8.148619726267842E-3</v>
      </c>
      <c r="CC32" s="18">
        <v>7630</v>
      </c>
      <c r="CD32" s="18">
        <v>8.8819955016319483</v>
      </c>
      <c r="CE32" s="9">
        <v>0.40354666440432868</v>
      </c>
      <c r="CF32" s="18">
        <v>15</v>
      </c>
      <c r="CG32" s="13">
        <v>1.7461327984859661E-2</v>
      </c>
      <c r="CH32" s="18">
        <v>16350</v>
      </c>
      <c r="CI32" s="18">
        <v>19.032847503497031</v>
      </c>
      <c r="CJ32" s="9">
        <v>0.86474285229499004</v>
      </c>
      <c r="CK32" s="18">
        <v>12</v>
      </c>
      <c r="CL32" s="13">
        <v>1.396906238788773E-2</v>
      </c>
      <c r="CM32" s="18">
        <v>13080</v>
      </c>
      <c r="CN32" s="18">
        <v>15.226278002797626</v>
      </c>
      <c r="CO32" s="9">
        <v>0.69179428183599201</v>
      </c>
      <c r="CP32" s="18">
        <v>11</v>
      </c>
      <c r="CQ32" s="13">
        <v>1.2804973855563751E-2</v>
      </c>
      <c r="CR32" s="18">
        <v>11990</v>
      </c>
      <c r="CS32" s="18">
        <v>13.957421502564488</v>
      </c>
      <c r="CT32" s="9">
        <v>0.63414475834965933</v>
      </c>
      <c r="CU32" s="18">
        <v>3</v>
      </c>
      <c r="CV32" s="13">
        <v>3.4922655969719324E-3</v>
      </c>
      <c r="CW32" s="18">
        <v>3270</v>
      </c>
      <c r="CX32" s="18">
        <v>3.8065695006994065</v>
      </c>
      <c r="CY32" s="9">
        <v>0.172948570458998</v>
      </c>
      <c r="CZ32" s="18">
        <v>15</v>
      </c>
      <c r="DA32" s="13">
        <v>1.7461327984859661E-2</v>
      </c>
      <c r="DB32" s="18">
        <v>16350</v>
      </c>
      <c r="DC32" s="18">
        <v>19.032847503497031</v>
      </c>
      <c r="DD32" s="9">
        <v>0.86474285229499004</v>
      </c>
      <c r="DE32" s="18">
        <v>8</v>
      </c>
      <c r="DF32" s="13">
        <v>9.3127082585918192E-3</v>
      </c>
      <c r="DG32" s="18">
        <v>8720</v>
      </c>
      <c r="DH32" s="18">
        <v>10.150852001865083</v>
      </c>
      <c r="DI32" s="9">
        <v>0.4611961878906613</v>
      </c>
      <c r="DJ32" s="18">
        <v>3</v>
      </c>
      <c r="DK32" s="13">
        <v>3.4922655969719324E-3</v>
      </c>
      <c r="DL32" s="18">
        <v>3270</v>
      </c>
      <c r="DM32" s="18">
        <v>3.8065695006994065</v>
      </c>
      <c r="DN32" s="9">
        <v>0.172948570458998</v>
      </c>
      <c r="DO32" s="18">
        <v>10</v>
      </c>
      <c r="DP32" s="13">
        <v>1.1640885323239774E-2</v>
      </c>
      <c r="DQ32" s="18">
        <v>10900</v>
      </c>
      <c r="DR32" s="18">
        <v>12.688565002331353</v>
      </c>
      <c r="DS32" s="9">
        <v>0.57649523486332666</v>
      </c>
      <c r="DT32" s="18">
        <v>0</v>
      </c>
      <c r="DU32" s="15">
        <v>0</v>
      </c>
      <c r="DV32" s="18">
        <v>0</v>
      </c>
      <c r="DW32" s="18">
        <v>0</v>
      </c>
      <c r="DX32" s="9">
        <v>0</v>
      </c>
      <c r="DY32" s="18">
        <v>9</v>
      </c>
      <c r="DZ32" s="15">
        <v>1.0476796790915796E-2</v>
      </c>
      <c r="EA32" s="18">
        <v>9810</v>
      </c>
      <c r="EB32" s="18">
        <v>11.419708502098219</v>
      </c>
      <c r="EC32" s="9">
        <v>0.51884571137699398</v>
      </c>
      <c r="ED32" s="18"/>
      <c r="EF32" s="13"/>
    </row>
    <row r="33" spans="1:136">
      <c r="A33" s="18"/>
      <c r="B33" s="19"/>
      <c r="C33" s="18"/>
      <c r="D33" s="18">
        <v>34</v>
      </c>
      <c r="E33" s="13">
        <v>2.8797829055170834E-2</v>
      </c>
      <c r="F33" s="18">
        <v>31178</v>
      </c>
      <c r="G33" s="18">
        <v>26.407609243591654</v>
      </c>
      <c r="H33" s="9">
        <v>1.2377205091409997</v>
      </c>
      <c r="I33" s="18">
        <v>17.600000000000001</v>
      </c>
      <c r="J33" s="13">
        <v>1.4907111510911961E-2</v>
      </c>
      <c r="K33" s="18">
        <v>16139.2</v>
      </c>
      <c r="L33" s="18">
        <v>13.669821255506267</v>
      </c>
      <c r="M33" s="13">
        <v>0.64070238120239986</v>
      </c>
      <c r="N33" s="18">
        <v>7.6</v>
      </c>
      <c r="O33" s="13">
        <v>6.4371617888028913E-3</v>
      </c>
      <c r="P33" s="18">
        <v>6969.2</v>
      </c>
      <c r="Q33" s="18">
        <v>5.9028773603322513</v>
      </c>
      <c r="R33" s="9">
        <v>0.27666693733739989</v>
      </c>
      <c r="S33" s="18">
        <v>24</v>
      </c>
      <c r="T33" s="13">
        <v>2.0327879333061766E-2</v>
      </c>
      <c r="U33" s="18">
        <v>22008</v>
      </c>
      <c r="V33" s="18">
        <v>18.640665348417638</v>
      </c>
      <c r="W33" s="9">
        <v>0.87368506527599976</v>
      </c>
      <c r="X33" s="18">
        <v>30</v>
      </c>
      <c r="Y33" s="13">
        <v>2.5409849166327204E-2</v>
      </c>
      <c r="Z33" s="18">
        <v>27510</v>
      </c>
      <c r="AA33" s="18">
        <v>23.300831685522045</v>
      </c>
      <c r="AB33" s="9">
        <v>1.0921063315949995</v>
      </c>
      <c r="AC33" s="18">
        <v>31</v>
      </c>
      <c r="AD33" s="13">
        <v>2.6256844138538113E-2</v>
      </c>
      <c r="AE33" s="18">
        <v>28427</v>
      </c>
      <c r="AF33" s="18">
        <v>24.077526075039451</v>
      </c>
      <c r="AG33" s="9">
        <v>1.1285098759814998</v>
      </c>
      <c r="AH33" s="18">
        <v>34</v>
      </c>
      <c r="AI33" s="13">
        <v>2.8797829055170834E-2</v>
      </c>
      <c r="AJ33" s="18">
        <v>31178</v>
      </c>
      <c r="AK33" s="18">
        <v>26.407609243591654</v>
      </c>
      <c r="AL33" s="9">
        <v>1.2377205091409997</v>
      </c>
      <c r="AM33" s="18">
        <v>17.600000000000001</v>
      </c>
      <c r="AN33" s="13">
        <v>1.4907111510911961E-2</v>
      </c>
      <c r="AO33" s="18">
        <v>16139.2</v>
      </c>
      <c r="AP33" s="18">
        <v>13.669821255506267</v>
      </c>
      <c r="AQ33" s="9">
        <v>0.64070238120239986</v>
      </c>
      <c r="AR33" s="18">
        <v>21</v>
      </c>
      <c r="AS33" s="13">
        <v>1.7786894416429045E-2</v>
      </c>
      <c r="AT33" s="18">
        <v>19257</v>
      </c>
      <c r="AU33" s="18">
        <v>16.310582179865435</v>
      </c>
      <c r="AV33" s="9">
        <v>0.76447443211649979</v>
      </c>
      <c r="AW33" s="18">
        <v>13.6</v>
      </c>
      <c r="AX33" s="13">
        <v>1.1519131622068333E-2</v>
      </c>
      <c r="AY33" s="18">
        <v>12471.199999999999</v>
      </c>
      <c r="AZ33" s="18">
        <v>10.563043697436662</v>
      </c>
      <c r="BA33" s="9">
        <v>0.49508820365639983</v>
      </c>
      <c r="BB33" s="18">
        <v>15.6</v>
      </c>
      <c r="BC33" s="13">
        <v>1.3213121566490146E-2</v>
      </c>
      <c r="BD33" s="18">
        <v>14305.199999999999</v>
      </c>
      <c r="BE33" s="18">
        <v>12.116432476471465</v>
      </c>
      <c r="BF33" s="9">
        <v>0.56789529242939973</v>
      </c>
      <c r="BG33" s="18">
        <v>15</v>
      </c>
      <c r="BH33" s="13">
        <v>1.2704924583163602E-2</v>
      </c>
      <c r="BI33" s="18">
        <v>13755</v>
      </c>
      <c r="BJ33" s="18">
        <v>11.650415842761022</v>
      </c>
      <c r="BK33" s="9">
        <v>0.54605316579749974</v>
      </c>
      <c r="BL33" s="18">
        <v>6</v>
      </c>
      <c r="BM33" s="13">
        <v>5.0819698332654414E-3</v>
      </c>
      <c r="BN33" s="18">
        <v>5502</v>
      </c>
      <c r="BO33" s="18">
        <v>4.6601663371044095</v>
      </c>
      <c r="BP33" s="9">
        <v>0.21842126631899994</v>
      </c>
      <c r="BQ33" s="18">
        <v>10</v>
      </c>
      <c r="BR33" s="13">
        <v>8.4699497221090679E-3</v>
      </c>
      <c r="BS33" s="18">
        <v>9170</v>
      </c>
      <c r="BT33" s="18">
        <v>7.7669438951740153</v>
      </c>
      <c r="BU33" s="9">
        <v>0.36403544386499986</v>
      </c>
      <c r="BV33" s="18">
        <v>9</v>
      </c>
      <c r="BW33" s="13">
        <v>7.6229547498981613E-3</v>
      </c>
      <c r="BX33" s="18">
        <v>8253</v>
      </c>
      <c r="BY33" s="18">
        <v>6.9902495056566138</v>
      </c>
      <c r="BZ33" s="9">
        <v>0.32763189947849986</v>
      </c>
      <c r="CA33" s="18">
        <v>7.6</v>
      </c>
      <c r="CB33" s="13">
        <v>6.4371617888028913E-3</v>
      </c>
      <c r="CC33" s="18">
        <v>6969.2</v>
      </c>
      <c r="CD33" s="18">
        <v>5.9028773603322513</v>
      </c>
      <c r="CE33" s="9">
        <v>0.27666693733739989</v>
      </c>
      <c r="CF33" s="18">
        <v>6.6</v>
      </c>
      <c r="CG33" s="13">
        <v>5.5901668165919847E-3</v>
      </c>
      <c r="CH33" s="18">
        <v>6052.2</v>
      </c>
      <c r="CI33" s="18">
        <v>5.1261829708148499</v>
      </c>
      <c r="CJ33" s="9">
        <v>0.24026339295089991</v>
      </c>
      <c r="CK33" s="18">
        <v>6.6</v>
      </c>
      <c r="CL33" s="13">
        <v>5.5901668165919847E-3</v>
      </c>
      <c r="CM33" s="18">
        <v>6052.2</v>
      </c>
      <c r="CN33" s="18">
        <v>5.1261829708148499</v>
      </c>
      <c r="CO33" s="9">
        <v>0.24026339295089991</v>
      </c>
      <c r="CP33" s="18">
        <v>5</v>
      </c>
      <c r="CQ33" s="13">
        <v>4.234974861054534E-3</v>
      </c>
      <c r="CR33" s="18">
        <v>4585</v>
      </c>
      <c r="CS33" s="18">
        <v>3.8834719475870076</v>
      </c>
      <c r="CT33" s="9">
        <v>0.18201772193249993</v>
      </c>
      <c r="CU33" s="18">
        <v>3</v>
      </c>
      <c r="CV33" s="13">
        <v>2.5409849166327207E-3</v>
      </c>
      <c r="CW33" s="18">
        <v>2751</v>
      </c>
      <c r="CX33" s="18">
        <v>2.3300831685522048</v>
      </c>
      <c r="CY33" s="9">
        <v>0.10921063315949997</v>
      </c>
      <c r="CZ33" s="18">
        <v>7</v>
      </c>
      <c r="DA33" s="13">
        <v>5.9289648054763481E-3</v>
      </c>
      <c r="DB33" s="18">
        <v>6419</v>
      </c>
      <c r="DC33" s="18">
        <v>5.436860726621811</v>
      </c>
      <c r="DD33" s="9">
        <v>0.25482481070549995</v>
      </c>
      <c r="DE33" s="18">
        <v>1</v>
      </c>
      <c r="DF33" s="13">
        <v>8.4699497221090683E-4</v>
      </c>
      <c r="DG33" s="18">
        <v>917</v>
      </c>
      <c r="DH33" s="18">
        <v>0.77669438951740155</v>
      </c>
      <c r="DI33" s="9">
        <v>3.6403544386499988E-2</v>
      </c>
      <c r="DJ33" s="18">
        <v>4</v>
      </c>
      <c r="DK33" s="13">
        <v>3.3879798888436273E-3</v>
      </c>
      <c r="DL33" s="18">
        <v>3668</v>
      </c>
      <c r="DM33" s="18">
        <v>3.1067775580696062</v>
      </c>
      <c r="DN33" s="9">
        <v>0.14561417754599995</v>
      </c>
      <c r="DO33" s="18">
        <v>3</v>
      </c>
      <c r="DP33" s="13">
        <v>2.5409849166327207E-3</v>
      </c>
      <c r="DQ33" s="18">
        <v>2751</v>
      </c>
      <c r="DR33" s="18">
        <v>2.3300831685522048</v>
      </c>
      <c r="DS33" s="9">
        <v>0.10921063315949997</v>
      </c>
      <c r="DT33" s="18">
        <v>3.6</v>
      </c>
      <c r="DU33" s="15">
        <v>3.0491818999592649E-3</v>
      </c>
      <c r="DV33" s="18">
        <v>3301.2000000000003</v>
      </c>
      <c r="DW33" s="18">
        <v>2.796099802262646</v>
      </c>
      <c r="DX33" s="9">
        <v>0.13105275979139996</v>
      </c>
      <c r="DY33" s="18">
        <v>3.6</v>
      </c>
      <c r="DZ33" s="15">
        <v>3.0491818999592649E-3</v>
      </c>
      <c r="EA33" s="18">
        <v>3301.2000000000003</v>
      </c>
      <c r="EB33" s="18">
        <v>2.796099802262646</v>
      </c>
      <c r="EC33" s="9">
        <v>0.13105275979139996</v>
      </c>
      <c r="ED33" s="18"/>
      <c r="EF33" s="13"/>
    </row>
    <row r="34" spans="1:136">
      <c r="A34" s="18"/>
      <c r="B34" s="19"/>
      <c r="C34" s="18"/>
      <c r="D34" s="18">
        <v>33</v>
      </c>
      <c r="E34" s="13">
        <v>2.0314926258454345E-2</v>
      </c>
      <c r="F34" s="18">
        <v>25443</v>
      </c>
      <c r="G34" s="18">
        <v>15.662808145268301</v>
      </c>
      <c r="H34" s="9">
        <v>0.75739044669590794</v>
      </c>
      <c r="I34" s="18">
        <v>14.6</v>
      </c>
      <c r="J34" s="13">
        <v>8.9878158598010131E-3</v>
      </c>
      <c r="K34" s="18">
        <v>11256.6</v>
      </c>
      <c r="L34" s="18">
        <v>6.9296060279065808</v>
      </c>
      <c r="M34" s="13">
        <v>0.33508789459879562</v>
      </c>
      <c r="N34" s="18">
        <v>11</v>
      </c>
      <c r="O34" s="13">
        <v>6.7716420861514484E-3</v>
      </c>
      <c r="P34" s="18">
        <v>8481</v>
      </c>
      <c r="Q34" s="18">
        <v>5.2209360484227672</v>
      </c>
      <c r="R34" s="9">
        <v>0.25246348223196935</v>
      </c>
      <c r="S34" s="18">
        <v>25</v>
      </c>
      <c r="T34" s="13">
        <v>1.5390095650344202E-2</v>
      </c>
      <c r="U34" s="18">
        <v>19275</v>
      </c>
      <c r="V34" s="18">
        <v>11.865763746415379</v>
      </c>
      <c r="W34" s="9">
        <v>0.57378064143629393</v>
      </c>
      <c r="X34" s="18">
        <v>31</v>
      </c>
      <c r="Y34" s="13">
        <v>1.9083718606426811E-2</v>
      </c>
      <c r="Z34" s="18">
        <v>23901</v>
      </c>
      <c r="AA34" s="18">
        <v>14.713547045555071</v>
      </c>
      <c r="AB34" s="9">
        <v>0.71148799538100449</v>
      </c>
      <c r="AC34" s="18">
        <v>23</v>
      </c>
      <c r="AD34" s="13">
        <v>1.4158887998316666E-2</v>
      </c>
      <c r="AE34" s="18">
        <v>17733</v>
      </c>
      <c r="AF34" s="18">
        <v>10.916502646702149</v>
      </c>
      <c r="AG34" s="9">
        <v>0.52787819012139048</v>
      </c>
      <c r="AH34" s="18">
        <v>24</v>
      </c>
      <c r="AI34" s="13">
        <v>1.4774491824330434E-2</v>
      </c>
      <c r="AJ34" s="18">
        <v>18504</v>
      </c>
      <c r="AK34" s="18">
        <v>11.391133196558766</v>
      </c>
      <c r="AL34" s="9">
        <v>0.55082941577884226</v>
      </c>
      <c r="AM34" s="18">
        <v>13.6</v>
      </c>
      <c r="AN34" s="13">
        <v>8.372212033787246E-3</v>
      </c>
      <c r="AO34" s="18">
        <v>10485.6</v>
      </c>
      <c r="AP34" s="18">
        <v>6.4549754780499669</v>
      </c>
      <c r="AQ34" s="9">
        <v>0.3121366689413439</v>
      </c>
      <c r="AR34" s="18">
        <v>23</v>
      </c>
      <c r="AS34" s="13">
        <v>1.4158887998316666E-2</v>
      </c>
      <c r="AT34" s="18">
        <v>17733</v>
      </c>
      <c r="AU34" s="18">
        <v>10.916502646702149</v>
      </c>
      <c r="AV34" s="9">
        <v>0.52787819012139048</v>
      </c>
      <c r="AW34" s="18">
        <v>11</v>
      </c>
      <c r="AX34" s="13">
        <v>6.7716420861514484E-3</v>
      </c>
      <c r="AY34" s="18">
        <v>8481</v>
      </c>
      <c r="AZ34" s="18">
        <v>5.2209360484227672</v>
      </c>
      <c r="BA34" s="9">
        <v>0.25246348223196935</v>
      </c>
      <c r="BB34" s="18">
        <v>9</v>
      </c>
      <c r="BC34" s="13">
        <v>5.5404344341239125E-3</v>
      </c>
      <c r="BD34" s="18">
        <v>6939</v>
      </c>
      <c r="BE34" s="18">
        <v>4.2716749487095367</v>
      </c>
      <c r="BF34" s="9">
        <v>0.20656103091706582</v>
      </c>
      <c r="BG34" s="18">
        <v>15.6</v>
      </c>
      <c r="BH34" s="13">
        <v>9.6034196858147819E-3</v>
      </c>
      <c r="BI34" s="18">
        <v>12027.6</v>
      </c>
      <c r="BJ34" s="18">
        <v>7.4042365777631964</v>
      </c>
      <c r="BK34" s="9">
        <v>0.35803912025624746</v>
      </c>
      <c r="BL34" s="18">
        <v>9</v>
      </c>
      <c r="BM34" s="13">
        <v>5.5404344341239125E-3</v>
      </c>
      <c r="BN34" s="18">
        <v>6939</v>
      </c>
      <c r="BO34" s="18">
        <v>4.2716749487095367</v>
      </c>
      <c r="BP34" s="9">
        <v>0.20656103091706582</v>
      </c>
      <c r="BQ34" s="18">
        <v>9.6</v>
      </c>
      <c r="BR34" s="13">
        <v>5.9097967297321733E-3</v>
      </c>
      <c r="BS34" s="18">
        <v>7401.5999999999995</v>
      </c>
      <c r="BT34" s="18">
        <v>4.5564532786235059</v>
      </c>
      <c r="BU34" s="9">
        <v>0.22033176631153686</v>
      </c>
      <c r="BV34" s="18">
        <v>4</v>
      </c>
      <c r="BW34" s="13">
        <v>2.4624153040550723E-3</v>
      </c>
      <c r="BX34" s="18">
        <v>3084</v>
      </c>
      <c r="BY34" s="18">
        <v>1.8985221994264607</v>
      </c>
      <c r="BZ34" s="9">
        <v>9.1804902629807034E-2</v>
      </c>
      <c r="CA34" s="18">
        <v>10.6</v>
      </c>
      <c r="CB34" s="13">
        <v>6.5254005557459412E-3</v>
      </c>
      <c r="CC34" s="18">
        <v>8172.5999999999995</v>
      </c>
      <c r="CD34" s="18">
        <v>5.0310838284801207</v>
      </c>
      <c r="CE34" s="9">
        <v>0.24328299196898862</v>
      </c>
      <c r="CF34" s="18">
        <v>5.4</v>
      </c>
      <c r="CG34" s="13">
        <v>3.3242606604743478E-3</v>
      </c>
      <c r="CH34" s="18">
        <v>4163.4000000000005</v>
      </c>
      <c r="CI34" s="18">
        <v>2.5630049692257222</v>
      </c>
      <c r="CJ34" s="9">
        <v>0.12393661855023951</v>
      </c>
      <c r="CK34" s="18">
        <v>2.6</v>
      </c>
      <c r="CL34" s="13">
        <v>1.6005699476357971E-3</v>
      </c>
      <c r="CM34" s="18">
        <v>2004.6000000000001</v>
      </c>
      <c r="CN34" s="18">
        <v>1.2340394296271995</v>
      </c>
      <c r="CO34" s="9">
        <v>5.9673186709374576E-2</v>
      </c>
      <c r="CP34" s="18">
        <v>6</v>
      </c>
      <c r="CQ34" s="13">
        <v>3.6936229560826086E-3</v>
      </c>
      <c r="CR34" s="18">
        <v>4626</v>
      </c>
      <c r="CS34" s="18">
        <v>2.8477832991396914</v>
      </c>
      <c r="CT34" s="9">
        <v>0.13770735394471056</v>
      </c>
      <c r="CU34" s="18">
        <v>5</v>
      </c>
      <c r="CV34" s="13">
        <v>3.0780191300688402E-3</v>
      </c>
      <c r="CW34" s="18">
        <v>3855</v>
      </c>
      <c r="CX34" s="18">
        <v>2.3731527492830757</v>
      </c>
      <c r="CY34" s="9">
        <v>0.11475612828725879</v>
      </c>
      <c r="CZ34" s="18">
        <v>4</v>
      </c>
      <c r="DA34" s="13">
        <v>2.4624153040550723E-3</v>
      </c>
      <c r="DB34" s="18">
        <v>3084</v>
      </c>
      <c r="DC34" s="18">
        <v>1.8985221994264607</v>
      </c>
      <c r="DD34" s="9">
        <v>9.1804902629807034E-2</v>
      </c>
      <c r="DE34" s="18">
        <v>5</v>
      </c>
      <c r="DF34" s="13">
        <v>3.0780191300688402E-3</v>
      </c>
      <c r="DG34" s="18">
        <v>3855</v>
      </c>
      <c r="DH34" s="18">
        <v>2.3731527492830757</v>
      </c>
      <c r="DI34" s="9">
        <v>0.11475612828725879</v>
      </c>
      <c r="DJ34" s="18">
        <v>5.6</v>
      </c>
      <c r="DK34" s="13">
        <v>3.447381425677101E-3</v>
      </c>
      <c r="DL34" s="18">
        <v>4317.5999999999995</v>
      </c>
      <c r="DM34" s="18">
        <v>2.657931079197045</v>
      </c>
      <c r="DN34" s="9">
        <v>0.12852686368172983</v>
      </c>
      <c r="DO34" s="18">
        <v>1</v>
      </c>
      <c r="DP34" s="13">
        <v>6.1560382601376807E-4</v>
      </c>
      <c r="DQ34" s="18">
        <v>771</v>
      </c>
      <c r="DR34" s="18">
        <v>0.47463054985661518</v>
      </c>
      <c r="DS34" s="9">
        <v>2.2951225657451758E-2</v>
      </c>
      <c r="DT34" s="18">
        <v>4</v>
      </c>
      <c r="DU34" s="15">
        <v>2.4624153040550723E-3</v>
      </c>
      <c r="DV34" s="18">
        <v>3084</v>
      </c>
      <c r="DW34" s="18">
        <v>1.8985221994264607</v>
      </c>
      <c r="DX34" s="9">
        <v>9.1804902629807034E-2</v>
      </c>
      <c r="DY34" s="18">
        <v>4</v>
      </c>
      <c r="DZ34" s="15">
        <v>2.4624153040550723E-3</v>
      </c>
      <c r="EA34" s="18">
        <v>3084</v>
      </c>
      <c r="EB34" s="18">
        <v>1.8985221994264607</v>
      </c>
      <c r="EC34" s="9">
        <v>9.1804902629807034E-2</v>
      </c>
      <c r="ED34" s="18"/>
      <c r="EF34" s="13"/>
    </row>
    <row r="35" spans="1:136">
      <c r="A35" s="18"/>
      <c r="B35" s="19"/>
      <c r="C35" s="18"/>
      <c r="D35" s="18">
        <v>16.600000000000001</v>
      </c>
      <c r="E35" s="13">
        <v>7.4221094360897915E-3</v>
      </c>
      <c r="F35" s="18">
        <v>10756.800000000001</v>
      </c>
      <c r="G35" s="18">
        <v>4.8095269145861845</v>
      </c>
      <c r="H35" s="9">
        <v>0.23995999324037048</v>
      </c>
      <c r="I35" s="18">
        <v>10</v>
      </c>
      <c r="J35" s="13">
        <v>4.4711502627046932E-3</v>
      </c>
      <c r="K35" s="18">
        <v>6480</v>
      </c>
      <c r="L35" s="18">
        <v>2.8973053702326412</v>
      </c>
      <c r="M35" s="13">
        <v>0.1445542127954039</v>
      </c>
      <c r="N35" s="18">
        <v>13.6</v>
      </c>
      <c r="O35" s="13">
        <v>6.0807643572783829E-3</v>
      </c>
      <c r="P35" s="18">
        <v>8812.7999999999993</v>
      </c>
      <c r="Q35" s="18">
        <v>3.9403353035163922</v>
      </c>
      <c r="R35" s="9">
        <v>0.1965937294017493</v>
      </c>
      <c r="S35" s="18">
        <v>23.4</v>
      </c>
      <c r="T35" s="13">
        <v>1.0462491614728982E-2</v>
      </c>
      <c r="U35" s="18">
        <v>15163.199999999999</v>
      </c>
      <c r="V35" s="18">
        <v>6.7796945663443804</v>
      </c>
      <c r="W35" s="9">
        <v>0.3382568579412451</v>
      </c>
      <c r="X35" s="18">
        <v>13.6</v>
      </c>
      <c r="Y35" s="13">
        <v>6.0807643572783829E-3</v>
      </c>
      <c r="Z35" s="18">
        <v>8812.7999999999993</v>
      </c>
      <c r="AA35" s="18">
        <v>3.9403353035163922</v>
      </c>
      <c r="AB35" s="9">
        <v>0.1965937294017493</v>
      </c>
      <c r="AC35" s="18">
        <v>11</v>
      </c>
      <c r="AD35" s="13">
        <v>4.918265288975163E-3</v>
      </c>
      <c r="AE35" s="18">
        <v>7128</v>
      </c>
      <c r="AF35" s="18">
        <v>3.1870359072559058</v>
      </c>
      <c r="AG35" s="9">
        <v>0.15900963407494428</v>
      </c>
      <c r="AH35" s="18">
        <v>12</v>
      </c>
      <c r="AI35" s="13">
        <v>5.365380315245632E-3</v>
      </c>
      <c r="AJ35" s="18">
        <v>7776</v>
      </c>
      <c r="AK35" s="18">
        <v>3.4767664442791695</v>
      </c>
      <c r="AL35" s="9">
        <v>0.17346505535448467</v>
      </c>
      <c r="AM35" s="18">
        <v>17</v>
      </c>
      <c r="AN35" s="13">
        <v>7.6009554465979786E-3</v>
      </c>
      <c r="AO35" s="18">
        <v>11016</v>
      </c>
      <c r="AP35" s="18">
        <v>4.9254191293954905</v>
      </c>
      <c r="AQ35" s="9">
        <v>0.24574216175218661</v>
      </c>
      <c r="AR35" s="18">
        <v>13</v>
      </c>
      <c r="AS35" s="13">
        <v>5.8124953415161018E-3</v>
      </c>
      <c r="AT35" s="18">
        <v>8424</v>
      </c>
      <c r="AU35" s="18">
        <v>3.766496981302434</v>
      </c>
      <c r="AV35" s="9">
        <v>0.18792047663402509</v>
      </c>
      <c r="AW35" s="18">
        <v>12.6</v>
      </c>
      <c r="AX35" s="13">
        <v>5.6336493310079139E-3</v>
      </c>
      <c r="AY35" s="18">
        <v>8164.8</v>
      </c>
      <c r="AZ35" s="18">
        <v>3.650604766493128</v>
      </c>
      <c r="BA35" s="9">
        <v>0.18213830812220891</v>
      </c>
      <c r="BB35" s="18">
        <v>8</v>
      </c>
      <c r="BC35" s="13">
        <v>3.5769202101637548E-3</v>
      </c>
      <c r="BD35" s="18">
        <v>5184</v>
      </c>
      <c r="BE35" s="18">
        <v>2.317844296186113</v>
      </c>
      <c r="BF35" s="9">
        <v>0.11564337023632312</v>
      </c>
      <c r="BG35" s="18">
        <v>6</v>
      </c>
      <c r="BH35" s="13">
        <v>2.682690157622816E-3</v>
      </c>
      <c r="BI35" s="18">
        <v>3888</v>
      </c>
      <c r="BJ35" s="18">
        <v>1.7383832221395847</v>
      </c>
      <c r="BK35" s="9">
        <v>8.6732527677242335E-2</v>
      </c>
      <c r="BL35" s="18">
        <v>10</v>
      </c>
      <c r="BM35" s="13">
        <v>4.4711502627046932E-3</v>
      </c>
      <c r="BN35" s="18">
        <v>6480</v>
      </c>
      <c r="BO35" s="18">
        <v>2.8973053702326412</v>
      </c>
      <c r="BP35" s="9">
        <v>0.1445542127954039</v>
      </c>
      <c r="BQ35" s="18">
        <v>16.399999999999999</v>
      </c>
      <c r="BR35" s="13">
        <v>7.3326864308356967E-3</v>
      </c>
      <c r="BS35" s="18">
        <v>10627.199999999999</v>
      </c>
      <c r="BT35" s="18">
        <v>4.7515808071815311</v>
      </c>
      <c r="BU35" s="9">
        <v>0.23706890898446237</v>
      </c>
      <c r="BV35" s="18">
        <v>7</v>
      </c>
      <c r="BW35" s="13">
        <v>3.1298051838932854E-3</v>
      </c>
      <c r="BX35" s="18">
        <v>4536</v>
      </c>
      <c r="BY35" s="18">
        <v>2.0281137591628489</v>
      </c>
      <c r="BZ35" s="9">
        <v>0.10118794895678272</v>
      </c>
      <c r="CA35" s="18">
        <v>5.6</v>
      </c>
      <c r="CB35" s="13">
        <v>2.5038441471146281E-3</v>
      </c>
      <c r="CC35" s="18">
        <v>3628.7999999999997</v>
      </c>
      <c r="CD35" s="18">
        <v>1.622491007330279</v>
      </c>
      <c r="CE35" s="9">
        <v>8.0950359165426172E-2</v>
      </c>
      <c r="CF35" s="18">
        <v>5.4</v>
      </c>
      <c r="CG35" s="13">
        <v>2.4144211418605345E-3</v>
      </c>
      <c r="CH35" s="18">
        <v>3499.2000000000003</v>
      </c>
      <c r="CI35" s="18">
        <v>1.5645448999256264</v>
      </c>
      <c r="CJ35" s="9">
        <v>7.8059274909518112E-2</v>
      </c>
      <c r="CK35" s="18">
        <v>8</v>
      </c>
      <c r="CL35" s="13">
        <v>3.5769202101637548E-3</v>
      </c>
      <c r="CM35" s="18">
        <v>5184</v>
      </c>
      <c r="CN35" s="18">
        <v>2.317844296186113</v>
      </c>
      <c r="CO35" s="9">
        <v>0.11564337023632312</v>
      </c>
      <c r="CP35" s="18">
        <v>13.4</v>
      </c>
      <c r="CQ35" s="13">
        <v>5.9913413520242898E-3</v>
      </c>
      <c r="CR35" s="18">
        <v>8683.2000000000007</v>
      </c>
      <c r="CS35" s="18">
        <v>3.8823891961117396</v>
      </c>
      <c r="CT35" s="9">
        <v>0.19370264514584123</v>
      </c>
      <c r="CU35" s="18">
        <v>1</v>
      </c>
      <c r="CV35" s="13">
        <v>4.4711502627046935E-4</v>
      </c>
      <c r="CW35" s="18">
        <v>648</v>
      </c>
      <c r="CX35" s="18">
        <v>0.28973053702326412</v>
      </c>
      <c r="CY35" s="9">
        <v>1.445542127954039E-2</v>
      </c>
      <c r="CZ35" s="18">
        <v>4</v>
      </c>
      <c r="DA35" s="13">
        <v>1.7884601050818774E-3</v>
      </c>
      <c r="DB35" s="18">
        <v>2592</v>
      </c>
      <c r="DC35" s="18">
        <v>1.1589221480930565</v>
      </c>
      <c r="DD35" s="9">
        <v>5.7821685118161562E-2</v>
      </c>
      <c r="DE35" s="18">
        <v>13.4</v>
      </c>
      <c r="DF35" s="13">
        <v>5.9913413520242898E-3</v>
      </c>
      <c r="DG35" s="18">
        <v>8683.2000000000007</v>
      </c>
      <c r="DH35" s="18">
        <v>3.8823891961117396</v>
      </c>
      <c r="DI35" s="9">
        <v>0.19370264514584123</v>
      </c>
      <c r="DJ35" s="18">
        <v>16.399999999999999</v>
      </c>
      <c r="DK35" s="13">
        <v>7.3326864308356967E-3</v>
      </c>
      <c r="DL35" s="18">
        <v>10627.199999999999</v>
      </c>
      <c r="DM35" s="18">
        <v>4.7515808071815311</v>
      </c>
      <c r="DN35" s="9">
        <v>0.23706890898446237</v>
      </c>
      <c r="DO35" s="18">
        <v>5</v>
      </c>
      <c r="DP35" s="13">
        <v>2.2355751313523466E-3</v>
      </c>
      <c r="DQ35" s="18">
        <v>3240</v>
      </c>
      <c r="DR35" s="18">
        <v>1.4486526851163206</v>
      </c>
      <c r="DS35" s="9">
        <v>7.2277106397701948E-2</v>
      </c>
      <c r="DT35" s="18">
        <v>6.6</v>
      </c>
      <c r="DU35" s="15">
        <v>2.9509591733850975E-3</v>
      </c>
      <c r="DV35" s="18">
        <v>4276.8</v>
      </c>
      <c r="DW35" s="18">
        <v>1.9122215443535431</v>
      </c>
      <c r="DX35" s="9">
        <v>9.5405780444966559E-2</v>
      </c>
      <c r="DY35" s="18">
        <v>6.6</v>
      </c>
      <c r="DZ35" s="15">
        <v>2.9509591733850975E-3</v>
      </c>
      <c r="EA35" s="18">
        <v>4276.8</v>
      </c>
      <c r="EB35" s="18">
        <v>1.9122215443535431</v>
      </c>
      <c r="EC35" s="9">
        <v>9.5405780444966559E-2</v>
      </c>
      <c r="ED35" s="18"/>
      <c r="EF35" s="13"/>
    </row>
    <row r="36" spans="1:136">
      <c r="A36" s="18"/>
      <c r="B36" s="19"/>
      <c r="C36" s="18"/>
      <c r="D36" s="18">
        <v>22</v>
      </c>
      <c r="E36" s="13">
        <v>7.1534162960862034E-3</v>
      </c>
      <c r="F36" s="18">
        <v>11990</v>
      </c>
      <c r="G36" s="18">
        <v>3.898611881366981</v>
      </c>
      <c r="H36" s="9">
        <v>0.20066822735319237</v>
      </c>
      <c r="I36" s="18">
        <v>22.4</v>
      </c>
      <c r="J36" s="13">
        <v>7.2834784105604974E-3</v>
      </c>
      <c r="K36" s="18">
        <v>12208</v>
      </c>
      <c r="L36" s="18">
        <v>3.9694957337554713</v>
      </c>
      <c r="M36" s="13">
        <v>0.20431674057779584</v>
      </c>
      <c r="N36" s="18">
        <v>8.6</v>
      </c>
      <c r="O36" s="13">
        <v>2.7963354611973338E-3</v>
      </c>
      <c r="P36" s="18">
        <v>4687</v>
      </c>
      <c r="Q36" s="18">
        <v>1.5240028263525469</v>
      </c>
      <c r="R36" s="9">
        <v>7.8443034328975189E-2</v>
      </c>
      <c r="S36" s="18">
        <v>25</v>
      </c>
      <c r="T36" s="13">
        <v>8.1288821546434131E-3</v>
      </c>
      <c r="U36" s="18">
        <v>13625</v>
      </c>
      <c r="V36" s="18">
        <v>4.4302407742806604</v>
      </c>
      <c r="W36" s="9">
        <v>0.22803207653771859</v>
      </c>
      <c r="X36" s="18">
        <v>19.399999999999999</v>
      </c>
      <c r="Y36" s="13">
        <v>6.3080125520032877E-3</v>
      </c>
      <c r="Z36" s="18">
        <v>10573</v>
      </c>
      <c r="AA36" s="18">
        <v>3.4378668408417918</v>
      </c>
      <c r="AB36" s="9">
        <v>0.17695289139326961</v>
      </c>
      <c r="AC36" s="18">
        <v>9.6</v>
      </c>
      <c r="AD36" s="13">
        <v>3.1214907473830701E-3</v>
      </c>
      <c r="AE36" s="18">
        <v>5232</v>
      </c>
      <c r="AF36" s="18">
        <v>1.7012124573237732</v>
      </c>
      <c r="AG36" s="9">
        <v>8.7564317390483926E-2</v>
      </c>
      <c r="AH36" s="18">
        <v>9</v>
      </c>
      <c r="AI36" s="13">
        <v>2.9263975756716283E-3</v>
      </c>
      <c r="AJ36" s="18">
        <v>4905</v>
      </c>
      <c r="AK36" s="18">
        <v>1.5948866787410374</v>
      </c>
      <c r="AL36" s="9">
        <v>8.2091547553578684E-2</v>
      </c>
      <c r="AM36" s="18">
        <v>16.399999999999999</v>
      </c>
      <c r="AN36" s="13">
        <v>5.332546693446078E-3</v>
      </c>
      <c r="AO36" s="18">
        <v>8938</v>
      </c>
      <c r="AP36" s="18">
        <v>2.9062379479281124</v>
      </c>
      <c r="AQ36" s="9">
        <v>0.14958904220874336</v>
      </c>
      <c r="AR36" s="18">
        <v>18.399999999999999</v>
      </c>
      <c r="AS36" s="13">
        <v>5.9828572658175514E-3</v>
      </c>
      <c r="AT36" s="18">
        <v>10028</v>
      </c>
      <c r="AU36" s="18">
        <v>3.2606572098705655</v>
      </c>
      <c r="AV36" s="9">
        <v>0.16783160833176086</v>
      </c>
      <c r="AW36" s="18">
        <v>15</v>
      </c>
      <c r="AX36" s="13">
        <v>4.8773292927860477E-3</v>
      </c>
      <c r="AY36" s="18">
        <v>8175</v>
      </c>
      <c r="AZ36" s="18">
        <v>2.6581444645683958</v>
      </c>
      <c r="BA36" s="9">
        <v>0.13681924592263114</v>
      </c>
      <c r="BB36" s="18">
        <v>18</v>
      </c>
      <c r="BC36" s="13">
        <v>5.8527951513432565E-3</v>
      </c>
      <c r="BD36" s="18">
        <v>9810</v>
      </c>
      <c r="BE36" s="18">
        <v>3.1897733574820748</v>
      </c>
      <c r="BF36" s="9">
        <v>0.16418309510715737</v>
      </c>
      <c r="BG36" s="18">
        <v>8.6</v>
      </c>
      <c r="BH36" s="13">
        <v>2.7963354611973338E-3</v>
      </c>
      <c r="BI36" s="18">
        <v>4687</v>
      </c>
      <c r="BJ36" s="18">
        <v>1.5240028263525469</v>
      </c>
      <c r="BK36" s="9">
        <v>7.8443034328975189E-2</v>
      </c>
      <c r="BL36" s="18">
        <v>13.4</v>
      </c>
      <c r="BM36" s="13">
        <v>4.3570808348888691E-3</v>
      </c>
      <c r="BN36" s="18">
        <v>7303</v>
      </c>
      <c r="BO36" s="18">
        <v>2.3746090550144339</v>
      </c>
      <c r="BP36" s="9">
        <v>0.12222519302421717</v>
      </c>
      <c r="BQ36" s="18">
        <v>23</v>
      </c>
      <c r="BR36" s="13">
        <v>7.4785715822719397E-3</v>
      </c>
      <c r="BS36" s="18">
        <v>12535</v>
      </c>
      <c r="BT36" s="18">
        <v>4.0758215123382069</v>
      </c>
      <c r="BU36" s="9">
        <v>0.20978951041470109</v>
      </c>
      <c r="BV36" s="18">
        <v>6</v>
      </c>
      <c r="BW36" s="13">
        <v>1.950931717114419E-3</v>
      </c>
      <c r="BX36" s="18">
        <v>3270</v>
      </c>
      <c r="BY36" s="18">
        <v>1.0632577858273584</v>
      </c>
      <c r="BZ36" s="9">
        <v>5.472769836905246E-2</v>
      </c>
      <c r="CA36" s="18">
        <v>13</v>
      </c>
      <c r="CB36" s="13">
        <v>4.2270187204145743E-3</v>
      </c>
      <c r="CC36" s="18">
        <v>7085</v>
      </c>
      <c r="CD36" s="18">
        <v>2.3037252026259432</v>
      </c>
      <c r="CE36" s="9">
        <v>0.11857667979961366</v>
      </c>
      <c r="CF36" s="18">
        <v>15.4</v>
      </c>
      <c r="CG36" s="13">
        <v>5.0073914072603426E-3</v>
      </c>
      <c r="CH36" s="18">
        <v>8393</v>
      </c>
      <c r="CI36" s="18">
        <v>2.7290283169568865</v>
      </c>
      <c r="CJ36" s="9">
        <v>0.14046775914723467</v>
      </c>
      <c r="CK36" s="18">
        <v>8</v>
      </c>
      <c r="CL36" s="13">
        <v>2.601242289485892E-3</v>
      </c>
      <c r="CM36" s="18">
        <v>4360</v>
      </c>
      <c r="CN36" s="18">
        <v>1.4176770477698111</v>
      </c>
      <c r="CO36" s="9">
        <v>7.2970264492069947E-2</v>
      </c>
      <c r="CP36" s="18">
        <v>3.6</v>
      </c>
      <c r="CQ36" s="13">
        <v>1.1705590302686514E-3</v>
      </c>
      <c r="CR36" s="18">
        <v>1962</v>
      </c>
      <c r="CS36" s="18">
        <v>0.63795467149641494</v>
      </c>
      <c r="CT36" s="9">
        <v>3.2836619021431472E-2</v>
      </c>
      <c r="CU36" s="18">
        <v>6.6</v>
      </c>
      <c r="CV36" s="13">
        <v>2.1460248888258609E-3</v>
      </c>
      <c r="CW36" s="18">
        <v>3597</v>
      </c>
      <c r="CX36" s="18">
        <v>1.1695835644100943</v>
      </c>
      <c r="CY36" s="9">
        <v>6.0200468205957702E-2</v>
      </c>
      <c r="CZ36" s="18">
        <v>16</v>
      </c>
      <c r="DA36" s="13">
        <v>5.202484578971784E-3</v>
      </c>
      <c r="DB36" s="18">
        <v>8720</v>
      </c>
      <c r="DC36" s="18">
        <v>2.8353540955396221</v>
      </c>
      <c r="DD36" s="9">
        <v>0.14594052898413989</v>
      </c>
      <c r="DE36" s="18">
        <v>4</v>
      </c>
      <c r="DF36" s="13">
        <v>1.300621144742946E-3</v>
      </c>
      <c r="DG36" s="18">
        <v>2180</v>
      </c>
      <c r="DH36" s="18">
        <v>0.70883852388490554</v>
      </c>
      <c r="DI36" s="9">
        <v>3.6485132246034974E-2</v>
      </c>
      <c r="DJ36" s="18">
        <v>17</v>
      </c>
      <c r="DK36" s="13">
        <v>5.5276398651575203E-3</v>
      </c>
      <c r="DL36" s="18">
        <v>9265</v>
      </c>
      <c r="DM36" s="18">
        <v>3.0125637265108485</v>
      </c>
      <c r="DN36" s="9">
        <v>0.15506181204564862</v>
      </c>
      <c r="DO36" s="18">
        <v>4</v>
      </c>
      <c r="DP36" s="13">
        <v>1.300621144742946E-3</v>
      </c>
      <c r="DQ36" s="18">
        <v>2180</v>
      </c>
      <c r="DR36" s="18">
        <v>0.70883852388490554</v>
      </c>
      <c r="DS36" s="9">
        <v>3.6485132246034974E-2</v>
      </c>
      <c r="DT36" s="18">
        <v>21.4</v>
      </c>
      <c r="DU36" s="15">
        <v>6.9583231243747603E-3</v>
      </c>
      <c r="DV36" s="18">
        <v>11663</v>
      </c>
      <c r="DW36" s="18">
        <v>3.7922861027842445</v>
      </c>
      <c r="DX36" s="9">
        <v>0.19519545751628709</v>
      </c>
      <c r="DY36" s="18">
        <v>21.4</v>
      </c>
      <c r="DZ36" s="15">
        <v>6.9583231243747603E-3</v>
      </c>
      <c r="EA36" s="18">
        <v>11663</v>
      </c>
      <c r="EB36" s="18">
        <v>3.7922861027842445</v>
      </c>
      <c r="EC36" s="9">
        <v>0.19519545751628709</v>
      </c>
      <c r="ED36" s="18"/>
      <c r="EF36" s="13"/>
    </row>
    <row r="37" spans="1:136">
      <c r="A37" s="18"/>
      <c r="B37" s="19"/>
      <c r="C37" s="18"/>
      <c r="D37" s="18">
        <v>25</v>
      </c>
      <c r="E37" s="13">
        <v>5.926477020313555E-3</v>
      </c>
      <c r="F37" s="18">
        <v>11475</v>
      </c>
      <c r="G37" s="18">
        <v>2.7202529523239218</v>
      </c>
      <c r="H37" s="9">
        <v>0.14441190253432315</v>
      </c>
      <c r="I37" s="18">
        <v>36.4</v>
      </c>
      <c r="J37" s="13">
        <v>8.6289505415765352E-3</v>
      </c>
      <c r="K37" s="18">
        <v>16707.599999999999</v>
      </c>
      <c r="L37" s="18">
        <v>3.9606882985836296</v>
      </c>
      <c r="M37" s="13">
        <v>0.21026373008997448</v>
      </c>
      <c r="N37" s="18">
        <v>31.4</v>
      </c>
      <c r="O37" s="13">
        <v>7.4436551375138245E-3</v>
      </c>
      <c r="P37" s="18">
        <v>14412.599999999999</v>
      </c>
      <c r="Q37" s="18">
        <v>3.4166377081188455</v>
      </c>
      <c r="R37" s="9">
        <v>0.18138134958310986</v>
      </c>
      <c r="S37" s="18">
        <v>22</v>
      </c>
      <c r="T37" s="13">
        <v>5.2152997778759282E-3</v>
      </c>
      <c r="U37" s="18">
        <v>10098</v>
      </c>
      <c r="V37" s="18">
        <v>2.3938225980450509</v>
      </c>
      <c r="W37" s="9">
        <v>0.12708247423020438</v>
      </c>
      <c r="X37" s="18">
        <v>18</v>
      </c>
      <c r="Y37" s="13">
        <v>4.2670634546257595E-3</v>
      </c>
      <c r="Z37" s="18">
        <v>8262</v>
      </c>
      <c r="AA37" s="18">
        <v>1.9585821256732237</v>
      </c>
      <c r="AB37" s="9">
        <v>0.10397656982471266</v>
      </c>
      <c r="AC37" s="18">
        <v>12.6</v>
      </c>
      <c r="AD37" s="13">
        <v>2.9869444182380315E-3</v>
      </c>
      <c r="AE37" s="18">
        <v>5783.4</v>
      </c>
      <c r="AF37" s="18">
        <v>1.3710074879712564</v>
      </c>
      <c r="AG37" s="9">
        <v>7.2783598877298863E-2</v>
      </c>
      <c r="AH37" s="18">
        <v>13.4</v>
      </c>
      <c r="AI37" s="13">
        <v>3.1765916828880654E-3</v>
      </c>
      <c r="AJ37" s="18">
        <v>6150.6</v>
      </c>
      <c r="AK37" s="18">
        <v>1.4580555824456221</v>
      </c>
      <c r="AL37" s="9">
        <v>7.7404779758397213E-2</v>
      </c>
      <c r="AM37" s="18">
        <v>20.399999999999999</v>
      </c>
      <c r="AN37" s="13">
        <v>4.8360052485758604E-3</v>
      </c>
      <c r="AO37" s="18">
        <v>9363.5999999999985</v>
      </c>
      <c r="AP37" s="18">
        <v>2.21972640909632</v>
      </c>
      <c r="AQ37" s="9">
        <v>0.11784011246800769</v>
      </c>
      <c r="AR37" s="18">
        <v>16</v>
      </c>
      <c r="AS37" s="13">
        <v>3.7929452930006752E-3</v>
      </c>
      <c r="AT37" s="18">
        <v>7344</v>
      </c>
      <c r="AU37" s="18">
        <v>1.74096188948731</v>
      </c>
      <c r="AV37" s="9">
        <v>9.2423617621966825E-2</v>
      </c>
      <c r="AW37" s="18">
        <v>7</v>
      </c>
      <c r="AX37" s="13">
        <v>1.6594135656877954E-3</v>
      </c>
      <c r="AY37" s="18">
        <v>3213</v>
      </c>
      <c r="AZ37" s="18">
        <v>0.76167082665069807</v>
      </c>
      <c r="BA37" s="9">
        <v>4.0435332709610486E-2</v>
      </c>
      <c r="BB37" s="18">
        <v>18</v>
      </c>
      <c r="BC37" s="13">
        <v>4.2670634546257595E-3</v>
      </c>
      <c r="BD37" s="18">
        <v>8262</v>
      </c>
      <c r="BE37" s="18">
        <v>1.9585821256732237</v>
      </c>
      <c r="BF37" s="9">
        <v>0.10397656982471266</v>
      </c>
      <c r="BG37" s="18">
        <v>7</v>
      </c>
      <c r="BH37" s="13">
        <v>1.6594135656877954E-3</v>
      </c>
      <c r="BI37" s="18">
        <v>3213</v>
      </c>
      <c r="BJ37" s="18">
        <v>0.76167082665069807</v>
      </c>
      <c r="BK37" s="9">
        <v>4.0435332709610486E-2</v>
      </c>
      <c r="BL37" s="18">
        <v>7.6</v>
      </c>
      <c r="BM37" s="13">
        <v>1.8016490141753206E-3</v>
      </c>
      <c r="BN37" s="18">
        <v>3488.3999999999996</v>
      </c>
      <c r="BO37" s="18">
        <v>0.82695689750647217</v>
      </c>
      <c r="BP37" s="9">
        <v>4.3901218370434238E-2</v>
      </c>
      <c r="BQ37" s="18">
        <v>22.4</v>
      </c>
      <c r="BR37" s="13">
        <v>5.3101234102009452E-3</v>
      </c>
      <c r="BS37" s="18">
        <v>10281.599999999999</v>
      </c>
      <c r="BT37" s="18">
        <v>2.4373466452822337</v>
      </c>
      <c r="BU37" s="9">
        <v>0.12939306467075354</v>
      </c>
      <c r="BV37" s="18">
        <v>13</v>
      </c>
      <c r="BW37" s="13">
        <v>3.0817680505630485E-3</v>
      </c>
      <c r="BX37" s="18">
        <v>5967</v>
      </c>
      <c r="BY37" s="18">
        <v>1.4145315352084393</v>
      </c>
      <c r="BZ37" s="9">
        <v>7.5094189317848031E-2</v>
      </c>
      <c r="CA37" s="18">
        <v>48.8</v>
      </c>
      <c r="CB37" s="13">
        <v>1.1568483143652058E-2</v>
      </c>
      <c r="CC37" s="18">
        <v>22399.199999999997</v>
      </c>
      <c r="CD37" s="18">
        <v>5.3099337629362946</v>
      </c>
      <c r="CE37" s="9">
        <v>0.28189203374699878</v>
      </c>
      <c r="CF37" s="18">
        <v>13.4</v>
      </c>
      <c r="CG37" s="13">
        <v>3.1765916828880654E-3</v>
      </c>
      <c r="CH37" s="18">
        <v>6150.6</v>
      </c>
      <c r="CI37" s="18">
        <v>1.4580555824456221</v>
      </c>
      <c r="CJ37" s="9">
        <v>7.7404779758397213E-2</v>
      </c>
      <c r="CK37" s="18">
        <v>22.8</v>
      </c>
      <c r="CL37" s="13">
        <v>5.4049470425259621E-3</v>
      </c>
      <c r="CM37" s="18">
        <v>10465.200000000001</v>
      </c>
      <c r="CN37" s="18">
        <v>2.4808706925194168</v>
      </c>
      <c r="CO37" s="9">
        <v>0.13170365511130272</v>
      </c>
      <c r="CP37" s="18">
        <v>28.4</v>
      </c>
      <c r="CQ37" s="13">
        <v>6.7324778950761978E-3</v>
      </c>
      <c r="CR37" s="18">
        <v>13035.599999999999</v>
      </c>
      <c r="CS37" s="18">
        <v>3.0902073538399746</v>
      </c>
      <c r="CT37" s="9">
        <v>0.1640519212789911</v>
      </c>
      <c r="CU37" s="18">
        <v>3.6</v>
      </c>
      <c r="CV37" s="13">
        <v>8.5341269092515195E-4</v>
      </c>
      <c r="CW37" s="18">
        <v>1652.4</v>
      </c>
      <c r="CX37" s="18">
        <v>0.39171642513464472</v>
      </c>
      <c r="CY37" s="9">
        <v>2.0795313964942535E-2</v>
      </c>
      <c r="CZ37" s="18">
        <v>8.6</v>
      </c>
      <c r="DA37" s="13">
        <v>2.0387080949878628E-3</v>
      </c>
      <c r="DB37" s="18">
        <v>3947.3999999999996</v>
      </c>
      <c r="DC37" s="18">
        <v>0.93576701559942899</v>
      </c>
      <c r="DD37" s="9">
        <v>4.9677694471807164E-2</v>
      </c>
      <c r="DE37" s="18">
        <v>38.799999999999997</v>
      </c>
      <c r="DF37" s="13">
        <v>9.1978923355266369E-3</v>
      </c>
      <c r="DG37" s="18">
        <v>17809.199999999997</v>
      </c>
      <c r="DH37" s="18">
        <v>4.2218325820067264</v>
      </c>
      <c r="DI37" s="9">
        <v>0.22412727273326952</v>
      </c>
      <c r="DJ37" s="18">
        <v>42.2</v>
      </c>
      <c r="DK37" s="13">
        <v>1.0003893210289282E-2</v>
      </c>
      <c r="DL37" s="18">
        <v>19369.800000000003</v>
      </c>
      <c r="DM37" s="18">
        <v>4.5917869835227805</v>
      </c>
      <c r="DN37" s="9">
        <v>0.24376729147793752</v>
      </c>
      <c r="DO37" s="18">
        <v>21.4</v>
      </c>
      <c r="DP37" s="13">
        <v>5.0730643293884024E-3</v>
      </c>
      <c r="DQ37" s="18">
        <v>9822.5999999999985</v>
      </c>
      <c r="DR37" s="18">
        <v>2.3285365271892768</v>
      </c>
      <c r="DS37" s="9">
        <v>0.1236165885693806</v>
      </c>
      <c r="DT37" s="18">
        <v>13.4</v>
      </c>
      <c r="DU37" s="15">
        <v>3.1765916828880654E-3</v>
      </c>
      <c r="DV37" s="18">
        <v>6150.6</v>
      </c>
      <c r="DW37" s="18">
        <v>1.4580555824456221</v>
      </c>
      <c r="DX37" s="9">
        <v>7.7404779758397213E-2</v>
      </c>
      <c r="DY37" s="18">
        <v>13.4</v>
      </c>
      <c r="DZ37" s="15">
        <v>3.1765916828880654E-3</v>
      </c>
      <c r="EA37" s="18">
        <v>6150.6</v>
      </c>
      <c r="EB37" s="18">
        <v>1.4580555824456221</v>
      </c>
      <c r="EC37" s="9">
        <v>7.7404779758397213E-2</v>
      </c>
      <c r="ED37" s="18"/>
      <c r="EF37" s="13"/>
    </row>
    <row r="38" spans="1:136">
      <c r="A38" s="18"/>
      <c r="B38" s="19"/>
      <c r="C38" s="18"/>
      <c r="D38" s="18">
        <v>22</v>
      </c>
      <c r="E38" s="13">
        <v>3.7919672353074075E-3</v>
      </c>
      <c r="F38" s="18">
        <v>8492</v>
      </c>
      <c r="G38" s="18">
        <v>1.4636993528286593</v>
      </c>
      <c r="H38" s="9">
        <v>8.0165249509901865E-2</v>
      </c>
      <c r="I38" s="18">
        <v>9</v>
      </c>
      <c r="J38" s="13">
        <v>1.5512593235348486E-3</v>
      </c>
      <c r="K38" s="18">
        <v>3474</v>
      </c>
      <c r="L38" s="18">
        <v>0.59878609888445156</v>
      </c>
      <c r="M38" s="13">
        <v>3.2794874799505311E-2</v>
      </c>
      <c r="N38" s="18">
        <v>35.4</v>
      </c>
      <c r="O38" s="13">
        <v>6.101620005903737E-3</v>
      </c>
      <c r="P38" s="18">
        <v>13664.4</v>
      </c>
      <c r="Q38" s="18">
        <v>2.3552253222788426</v>
      </c>
      <c r="R38" s="9">
        <v>0.12899317421138753</v>
      </c>
      <c r="S38" s="18">
        <v>14</v>
      </c>
      <c r="T38" s="13">
        <v>2.4130700588319864E-3</v>
      </c>
      <c r="U38" s="18">
        <v>5404</v>
      </c>
      <c r="V38" s="18">
        <v>0.93144504270914674</v>
      </c>
      <c r="W38" s="9">
        <v>5.1014249688119365E-2</v>
      </c>
      <c r="X38" s="18">
        <v>19</v>
      </c>
      <c r="Y38" s="13">
        <v>3.2748807941291244E-3</v>
      </c>
      <c r="Z38" s="18">
        <v>7334</v>
      </c>
      <c r="AA38" s="18">
        <v>1.2641039865338419</v>
      </c>
      <c r="AB38" s="9">
        <v>6.9233624576733419E-2</v>
      </c>
      <c r="AC38" s="18">
        <v>10</v>
      </c>
      <c r="AD38" s="13">
        <v>1.7236214705942761E-3</v>
      </c>
      <c r="AE38" s="18">
        <v>3860</v>
      </c>
      <c r="AF38" s="18">
        <v>0.66531788764939059</v>
      </c>
      <c r="AG38" s="9">
        <v>3.6438749777228122E-2</v>
      </c>
      <c r="AH38" s="18">
        <v>7</v>
      </c>
      <c r="AI38" s="13">
        <v>1.2065350294159932E-3</v>
      </c>
      <c r="AJ38" s="18">
        <v>2702</v>
      </c>
      <c r="AK38" s="18">
        <v>0.46572252135457337</v>
      </c>
      <c r="AL38" s="9">
        <v>2.5507124844059682E-2</v>
      </c>
      <c r="AM38" s="18">
        <v>15</v>
      </c>
      <c r="AN38" s="13">
        <v>2.5854322058914141E-3</v>
      </c>
      <c r="AO38" s="18">
        <v>5790</v>
      </c>
      <c r="AP38" s="18">
        <v>0.99797683147408589</v>
      </c>
      <c r="AQ38" s="9">
        <v>5.4658124665842182E-2</v>
      </c>
      <c r="AR38" s="18">
        <v>5.6</v>
      </c>
      <c r="AS38" s="13">
        <v>9.6522802353279458E-4</v>
      </c>
      <c r="AT38" s="18">
        <v>2161.6</v>
      </c>
      <c r="AU38" s="18">
        <v>0.37257801708365873</v>
      </c>
      <c r="AV38" s="9">
        <v>2.0405699875247745E-2</v>
      </c>
      <c r="AW38" s="18">
        <v>19</v>
      </c>
      <c r="AX38" s="13">
        <v>3.2748807941291244E-3</v>
      </c>
      <c r="AY38" s="18">
        <v>7334</v>
      </c>
      <c r="AZ38" s="18">
        <v>1.2641039865338419</v>
      </c>
      <c r="BA38" s="9">
        <v>6.9233624576733419E-2</v>
      </c>
      <c r="BB38" s="18">
        <v>25.4</v>
      </c>
      <c r="BC38" s="13">
        <v>4.377998535309461E-3</v>
      </c>
      <c r="BD38" s="18">
        <v>9804.4</v>
      </c>
      <c r="BE38" s="18">
        <v>1.689907434629452</v>
      </c>
      <c r="BF38" s="9">
        <v>9.2554424434159413E-2</v>
      </c>
      <c r="BG38" s="18">
        <v>42.2</v>
      </c>
      <c r="BH38" s="13">
        <v>7.2736826059078457E-3</v>
      </c>
      <c r="BI38" s="18">
        <v>16289.2</v>
      </c>
      <c r="BJ38" s="18">
        <v>2.8076414858804286</v>
      </c>
      <c r="BK38" s="9">
        <v>0.15377152405990269</v>
      </c>
      <c r="BL38" s="18">
        <v>5.6</v>
      </c>
      <c r="BM38" s="13">
        <v>9.6522802353279458E-4</v>
      </c>
      <c r="BN38" s="18">
        <v>2161.6</v>
      </c>
      <c r="BO38" s="18">
        <v>0.37257801708365873</v>
      </c>
      <c r="BP38" s="9">
        <v>2.0405699875247745E-2</v>
      </c>
      <c r="BQ38" s="18">
        <v>53.2</v>
      </c>
      <c r="BR38" s="13">
        <v>9.1696662235615494E-3</v>
      </c>
      <c r="BS38" s="18">
        <v>20535.2</v>
      </c>
      <c r="BT38" s="18">
        <v>3.539491162294758</v>
      </c>
      <c r="BU38" s="9">
        <v>0.19385414881485361</v>
      </c>
      <c r="BV38" s="18">
        <v>27.4</v>
      </c>
      <c r="BW38" s="13">
        <v>4.7227228294283163E-3</v>
      </c>
      <c r="BX38" s="18">
        <v>10576.4</v>
      </c>
      <c r="BY38" s="18">
        <v>1.8229710121593301</v>
      </c>
      <c r="BZ38" s="9">
        <v>9.9842174389605048E-2</v>
      </c>
      <c r="CA38" s="18">
        <v>63</v>
      </c>
      <c r="CB38" s="13">
        <v>1.0858815264743939E-2</v>
      </c>
      <c r="CC38" s="18">
        <v>24318</v>
      </c>
      <c r="CD38" s="18">
        <v>4.1915026921911602</v>
      </c>
      <c r="CE38" s="9">
        <v>0.22956412359653716</v>
      </c>
      <c r="CF38" s="18">
        <v>33.4</v>
      </c>
      <c r="CG38" s="13">
        <v>5.7568957117848816E-3</v>
      </c>
      <c r="CH38" s="18">
        <v>12892.4</v>
      </c>
      <c r="CI38" s="18">
        <v>2.2221617447489641</v>
      </c>
      <c r="CJ38" s="9">
        <v>0.12170542425594191</v>
      </c>
      <c r="CK38" s="18">
        <v>16.8</v>
      </c>
      <c r="CL38" s="13">
        <v>2.8956840705983838E-3</v>
      </c>
      <c r="CM38" s="18">
        <v>6484.8</v>
      </c>
      <c r="CN38" s="18">
        <v>1.1177340512509761</v>
      </c>
      <c r="CO38" s="9">
        <v>6.1217099625743239E-2</v>
      </c>
      <c r="CP38" s="18">
        <v>12.4</v>
      </c>
      <c r="CQ38" s="13">
        <v>2.1372906235369023E-3</v>
      </c>
      <c r="CR38" s="18">
        <v>4786.4000000000005</v>
      </c>
      <c r="CS38" s="18">
        <v>0.82499418068524422</v>
      </c>
      <c r="CT38" s="9">
        <v>4.5184049723762866E-2</v>
      </c>
      <c r="CU38" s="18">
        <v>30.8</v>
      </c>
      <c r="CV38" s="13">
        <v>5.3087541294303707E-3</v>
      </c>
      <c r="CW38" s="18">
        <v>11888.800000000001</v>
      </c>
      <c r="CX38" s="18">
        <v>2.0491790939601229</v>
      </c>
      <c r="CY38" s="9">
        <v>0.11223134931386261</v>
      </c>
      <c r="CZ38" s="18">
        <v>39.4</v>
      </c>
      <c r="DA38" s="13">
        <v>6.7910685941414478E-3</v>
      </c>
      <c r="DB38" s="18">
        <v>15208.4</v>
      </c>
      <c r="DC38" s="18">
        <v>2.6213524773385988</v>
      </c>
      <c r="DD38" s="9">
        <v>0.14356867412227881</v>
      </c>
      <c r="DE38" s="18">
        <v>58</v>
      </c>
      <c r="DF38" s="13">
        <v>9.9970045294468009E-3</v>
      </c>
      <c r="DG38" s="18">
        <v>22388</v>
      </c>
      <c r="DH38" s="18">
        <v>3.858843748366465</v>
      </c>
      <c r="DI38" s="9">
        <v>0.21134474870792308</v>
      </c>
      <c r="DJ38" s="18">
        <v>119.8</v>
      </c>
      <c r="DK38" s="13">
        <v>2.0648985217719427E-2</v>
      </c>
      <c r="DL38" s="18">
        <v>46242.799999999996</v>
      </c>
      <c r="DM38" s="18">
        <v>7.970508294039699</v>
      </c>
      <c r="DN38" s="9">
        <v>0.43653622233119288</v>
      </c>
      <c r="DO38" s="18">
        <v>48.8</v>
      </c>
      <c r="DP38" s="13">
        <v>8.4112727765000665E-3</v>
      </c>
      <c r="DQ38" s="18">
        <v>18836.8</v>
      </c>
      <c r="DR38" s="18">
        <v>3.2467512917290255</v>
      </c>
      <c r="DS38" s="9">
        <v>0.1778210989128732</v>
      </c>
      <c r="DT38" s="18">
        <v>61.6</v>
      </c>
      <c r="DU38" s="15">
        <v>1.0617508258860741E-2</v>
      </c>
      <c r="DV38" s="18">
        <v>23777.600000000002</v>
      </c>
      <c r="DW38" s="18">
        <v>4.0983581879202458</v>
      </c>
      <c r="DX38" s="9">
        <v>0.22446269862772522</v>
      </c>
      <c r="DY38" s="18">
        <v>61.6</v>
      </c>
      <c r="DZ38" s="15">
        <v>1.0617508258860741E-2</v>
      </c>
      <c r="EA38" s="18">
        <v>23777.600000000002</v>
      </c>
      <c r="EB38" s="18">
        <v>4.0983581879202458</v>
      </c>
      <c r="EC38" s="9">
        <v>0.22446269862772522</v>
      </c>
      <c r="ED38" s="18"/>
      <c r="EF38" s="13"/>
    </row>
    <row r="39" spans="1:136">
      <c r="A39" s="18"/>
      <c r="B39" s="19"/>
      <c r="C39" s="18"/>
      <c r="D39" s="18">
        <v>8</v>
      </c>
      <c r="E39" s="13">
        <v>9.9911173618163519E-4</v>
      </c>
      <c r="F39" s="18">
        <v>2592</v>
      </c>
      <c r="G39" s="18">
        <v>0.32371220252284982</v>
      </c>
      <c r="H39" s="9">
        <v>1.8297044803196518E-2</v>
      </c>
      <c r="I39" s="18">
        <v>5.6</v>
      </c>
      <c r="J39" s="13">
        <v>6.9937821532714464E-4</v>
      </c>
      <c r="K39" s="18">
        <v>1814.3999999999999</v>
      </c>
      <c r="L39" s="18">
        <v>0.22659854176599487</v>
      </c>
      <c r="M39" s="13">
        <v>1.2807931362237563E-2</v>
      </c>
      <c r="N39" s="18">
        <v>60.2</v>
      </c>
      <c r="O39" s="13">
        <v>7.5183158147668055E-3</v>
      </c>
      <c r="P39" s="18">
        <v>19504.8</v>
      </c>
      <c r="Q39" s="18">
        <v>2.4359343239844451</v>
      </c>
      <c r="R39" s="9">
        <v>0.1376852621440538</v>
      </c>
      <c r="S39" s="18">
        <v>12.4</v>
      </c>
      <c r="T39" s="13">
        <v>1.5486231910815345E-3</v>
      </c>
      <c r="U39" s="18">
        <v>4017.6</v>
      </c>
      <c r="V39" s="18">
        <v>0.50175391391041724</v>
      </c>
      <c r="W39" s="9">
        <v>2.8360419444954602E-2</v>
      </c>
      <c r="X39" s="18">
        <v>14</v>
      </c>
      <c r="Y39" s="13">
        <v>1.7484455383178616E-3</v>
      </c>
      <c r="Z39" s="18">
        <v>4536</v>
      </c>
      <c r="AA39" s="18">
        <v>0.56649635441498714</v>
      </c>
      <c r="AB39" s="9">
        <v>3.2019828405593906E-2</v>
      </c>
      <c r="AC39" s="18">
        <v>7.6</v>
      </c>
      <c r="AD39" s="13">
        <v>9.4915614937255343E-4</v>
      </c>
      <c r="AE39" s="18">
        <v>2462.4</v>
      </c>
      <c r="AF39" s="18">
        <v>0.30752659239670732</v>
      </c>
      <c r="AG39" s="9">
        <v>1.7382192563036691E-2</v>
      </c>
      <c r="AH39" s="18">
        <v>9.6</v>
      </c>
      <c r="AI39" s="13">
        <v>1.1989340834179622E-3</v>
      </c>
      <c r="AJ39" s="18">
        <v>3110.4</v>
      </c>
      <c r="AK39" s="18">
        <v>0.38845464302741978</v>
      </c>
      <c r="AL39" s="9">
        <v>2.1956453763835822E-2</v>
      </c>
      <c r="AM39" s="18">
        <v>11</v>
      </c>
      <c r="AN39" s="13">
        <v>1.3737786372497484E-3</v>
      </c>
      <c r="AO39" s="18">
        <v>3564</v>
      </c>
      <c r="AP39" s="18">
        <v>0.44510427846891848</v>
      </c>
      <c r="AQ39" s="9">
        <v>2.515843660439521E-2</v>
      </c>
      <c r="AR39" s="18">
        <v>5.6</v>
      </c>
      <c r="AS39" s="13">
        <v>6.9937821532714464E-4</v>
      </c>
      <c r="AT39" s="18">
        <v>1814.3999999999999</v>
      </c>
      <c r="AU39" s="18">
        <v>0.22659854176599487</v>
      </c>
      <c r="AV39" s="9">
        <v>1.2807931362237563E-2</v>
      </c>
      <c r="AW39" s="18">
        <v>15.2</v>
      </c>
      <c r="AX39" s="13">
        <v>1.8983122987451069E-3</v>
      </c>
      <c r="AY39" s="18">
        <v>4924.8</v>
      </c>
      <c r="AZ39" s="18">
        <v>0.61505318479341464</v>
      </c>
      <c r="BA39" s="9">
        <v>3.4764385126073383E-2</v>
      </c>
      <c r="BB39" s="18">
        <v>37.799999999999997</v>
      </c>
      <c r="BC39" s="13">
        <v>4.7208029534582261E-3</v>
      </c>
      <c r="BD39" s="18">
        <v>12247.199999999999</v>
      </c>
      <c r="BE39" s="18">
        <v>1.5295401569204652</v>
      </c>
      <c r="BF39" s="9">
        <v>8.6453536695103542E-2</v>
      </c>
      <c r="BG39" s="18">
        <v>24.4</v>
      </c>
      <c r="BH39" s="13">
        <v>3.0472907953539873E-3</v>
      </c>
      <c r="BI39" s="18">
        <v>7905.5999999999995</v>
      </c>
      <c r="BJ39" s="18">
        <v>0.98732221769469186</v>
      </c>
      <c r="BK39" s="9">
        <v>5.5805986649749381E-2</v>
      </c>
      <c r="BL39" s="18">
        <v>5</v>
      </c>
      <c r="BM39" s="13">
        <v>6.24444835113522E-4</v>
      </c>
      <c r="BN39" s="18">
        <v>1620</v>
      </c>
      <c r="BO39" s="18">
        <v>0.20232012657678114</v>
      </c>
      <c r="BP39" s="9">
        <v>1.1435653001997824E-2</v>
      </c>
      <c r="BQ39" s="18">
        <v>70</v>
      </c>
      <c r="BR39" s="13">
        <v>8.7422276915893084E-3</v>
      </c>
      <c r="BS39" s="18">
        <v>22680</v>
      </c>
      <c r="BT39" s="18">
        <v>2.832481772074936</v>
      </c>
      <c r="BU39" s="9">
        <v>0.16009914202796954</v>
      </c>
      <c r="BV39" s="18">
        <v>25.4</v>
      </c>
      <c r="BW39" s="13">
        <v>3.1721797623766915E-3</v>
      </c>
      <c r="BX39" s="18">
        <v>8229.6</v>
      </c>
      <c r="BY39" s="18">
        <v>1.027786243010048</v>
      </c>
      <c r="BZ39" s="9">
        <v>5.8093117250148936E-2</v>
      </c>
      <c r="CA39" s="18">
        <v>170.2</v>
      </c>
      <c r="CB39" s="13">
        <v>2.1256102187264286E-2</v>
      </c>
      <c r="CC39" s="18">
        <v>55144.799999999996</v>
      </c>
      <c r="CD39" s="18">
        <v>6.8869771086736291</v>
      </c>
      <c r="CE39" s="9">
        <v>0.38926962818800587</v>
      </c>
      <c r="CF39" s="18">
        <v>90.4</v>
      </c>
      <c r="CG39" s="13">
        <v>1.1289962618852479E-2</v>
      </c>
      <c r="CH39" s="18">
        <v>29289.600000000002</v>
      </c>
      <c r="CI39" s="18">
        <v>3.6579478885082031</v>
      </c>
      <c r="CJ39" s="9">
        <v>0.20675660627612066</v>
      </c>
      <c r="CK39" s="18">
        <v>39.799999999999997</v>
      </c>
      <c r="CL39" s="13">
        <v>4.9705808875036344E-3</v>
      </c>
      <c r="CM39" s="18">
        <v>12895.199999999999</v>
      </c>
      <c r="CN39" s="18">
        <v>1.6104682075511776</v>
      </c>
      <c r="CO39" s="9">
        <v>9.1027797895902665E-2</v>
      </c>
      <c r="CP39" s="18">
        <v>75.599999999999994</v>
      </c>
      <c r="CQ39" s="13">
        <v>9.4416059069164521E-3</v>
      </c>
      <c r="CR39" s="18">
        <v>24494.399999999998</v>
      </c>
      <c r="CS39" s="18">
        <v>3.0590803138409304</v>
      </c>
      <c r="CT39" s="9">
        <v>0.17290707339020708</v>
      </c>
      <c r="CU39" s="18">
        <v>55.2</v>
      </c>
      <c r="CV39" s="13">
        <v>6.8938709796532828E-3</v>
      </c>
      <c r="CW39" s="18">
        <v>17884.8</v>
      </c>
      <c r="CX39" s="18">
        <v>2.2336141974076638</v>
      </c>
      <c r="CY39" s="9">
        <v>0.12624960914205596</v>
      </c>
      <c r="CZ39" s="18">
        <v>52.2</v>
      </c>
      <c r="DA39" s="13">
        <v>6.5192040785851703E-3</v>
      </c>
      <c r="DB39" s="18">
        <v>16912.8</v>
      </c>
      <c r="DC39" s="18">
        <v>2.112222121461595</v>
      </c>
      <c r="DD39" s="9">
        <v>0.11938821734085729</v>
      </c>
      <c r="DE39" s="18">
        <v>98.8</v>
      </c>
      <c r="DF39" s="13">
        <v>1.2339029941843195E-2</v>
      </c>
      <c r="DG39" s="18">
        <v>32011.200000000001</v>
      </c>
      <c r="DH39" s="18">
        <v>3.9978457011571953</v>
      </c>
      <c r="DI39" s="9">
        <v>0.22596850331947699</v>
      </c>
      <c r="DJ39" s="18">
        <v>149</v>
      </c>
      <c r="DK39" s="13">
        <v>1.8608456086382955E-2</v>
      </c>
      <c r="DL39" s="18">
        <v>48276</v>
      </c>
      <c r="DM39" s="18">
        <v>6.0291397719880777</v>
      </c>
      <c r="DN39" s="9">
        <v>0.34078245945953511</v>
      </c>
      <c r="DO39" s="18">
        <v>214.6</v>
      </c>
      <c r="DP39" s="13">
        <v>2.6801172323072362E-2</v>
      </c>
      <c r="DQ39" s="18">
        <v>69530.399999999994</v>
      </c>
      <c r="DR39" s="18">
        <v>8.683579832675445</v>
      </c>
      <c r="DS39" s="9">
        <v>0.49081822684574655</v>
      </c>
      <c r="DT39" s="18">
        <v>107.8</v>
      </c>
      <c r="DU39" s="15">
        <v>1.3463030645047534E-2</v>
      </c>
      <c r="DV39" s="18">
        <v>34927.199999999997</v>
      </c>
      <c r="DW39" s="18">
        <v>4.362021928995401</v>
      </c>
      <c r="DX39" s="9">
        <v>0.24655267872307307</v>
      </c>
      <c r="DY39" s="18">
        <v>107.8</v>
      </c>
      <c r="DZ39" s="15">
        <v>1.3463030645047534E-2</v>
      </c>
      <c r="EA39" s="18">
        <v>34927.199999999997</v>
      </c>
      <c r="EB39" s="18">
        <v>4.362021928995401</v>
      </c>
      <c r="EC39" s="9">
        <v>0.24655267872307307</v>
      </c>
      <c r="ED39" s="18"/>
      <c r="EF39" s="13"/>
    </row>
    <row r="40" spans="1:136">
      <c r="A40" s="18"/>
      <c r="B40" s="19"/>
      <c r="C40" s="18"/>
      <c r="D40" s="18">
        <v>15.4</v>
      </c>
      <c r="E40" s="13">
        <v>1.4033992694290152E-3</v>
      </c>
      <c r="F40" s="18">
        <v>4204.2</v>
      </c>
      <c r="G40" s="18">
        <v>0.38312800055412116</v>
      </c>
      <c r="H40" s="9">
        <v>2.2333387398920258E-2</v>
      </c>
      <c r="I40" s="18">
        <v>36.4</v>
      </c>
      <c r="J40" s="13">
        <v>3.3171255459231268E-3</v>
      </c>
      <c r="K40" s="18">
        <v>9937.1999999999989</v>
      </c>
      <c r="L40" s="18">
        <v>0.90557527403701366</v>
      </c>
      <c r="M40" s="13">
        <v>5.2788006579266064E-2</v>
      </c>
      <c r="N40" s="18">
        <v>69.599999999999994</v>
      </c>
      <c r="O40" s="13">
        <v>6.3426356592376264E-3</v>
      </c>
      <c r="P40" s="18">
        <v>19000.8</v>
      </c>
      <c r="Q40" s="18">
        <v>1.7315395349718721</v>
      </c>
      <c r="R40" s="9">
        <v>0.10093530928343181</v>
      </c>
      <c r="S40" s="18">
        <v>25.4</v>
      </c>
      <c r="T40" s="13">
        <v>2.314697496330973E-3</v>
      </c>
      <c r="U40" s="18">
        <v>6934.2</v>
      </c>
      <c r="V40" s="18">
        <v>0.63191241649835561</v>
      </c>
      <c r="W40" s="9">
        <v>3.6835587008608735E-2</v>
      </c>
      <c r="X40" s="18">
        <v>14</v>
      </c>
      <c r="Y40" s="13">
        <v>1.2758175176627411E-3</v>
      </c>
      <c r="Z40" s="18">
        <v>3822</v>
      </c>
      <c r="AA40" s="18">
        <v>0.34829818232192833</v>
      </c>
      <c r="AB40" s="9">
        <v>2.0303079453563869E-2</v>
      </c>
      <c r="AC40" s="18">
        <v>7</v>
      </c>
      <c r="AD40" s="13">
        <v>6.3790875883137053E-4</v>
      </c>
      <c r="AE40" s="18">
        <v>1911</v>
      </c>
      <c r="AF40" s="18">
        <v>0.17414909116096416</v>
      </c>
      <c r="AG40" s="9">
        <v>1.0151539726781934E-2</v>
      </c>
      <c r="AH40" s="18">
        <v>10</v>
      </c>
      <c r="AI40" s="13">
        <v>9.11298226901958E-4</v>
      </c>
      <c r="AJ40" s="18">
        <v>2730</v>
      </c>
      <c r="AK40" s="18">
        <v>0.24878441594423453</v>
      </c>
      <c r="AL40" s="9">
        <v>1.4502199609688481E-2</v>
      </c>
      <c r="AM40" s="18">
        <v>10.4</v>
      </c>
      <c r="AN40" s="13">
        <v>9.4775015597803628E-4</v>
      </c>
      <c r="AO40" s="18">
        <v>2839.2000000000003</v>
      </c>
      <c r="AP40" s="18">
        <v>0.25873579258200391</v>
      </c>
      <c r="AQ40" s="9">
        <v>1.5082287594076019E-2</v>
      </c>
      <c r="AR40" s="18">
        <v>23.8</v>
      </c>
      <c r="AS40" s="13">
        <v>2.1688897800266598E-3</v>
      </c>
      <c r="AT40" s="18">
        <v>6497.4000000000005</v>
      </c>
      <c r="AU40" s="18">
        <v>0.5921069099472781</v>
      </c>
      <c r="AV40" s="9">
        <v>3.4515235071058581E-2</v>
      </c>
      <c r="AW40" s="18">
        <v>13</v>
      </c>
      <c r="AX40" s="13">
        <v>1.1846876949725452E-3</v>
      </c>
      <c r="AY40" s="18">
        <v>3549</v>
      </c>
      <c r="AZ40" s="18">
        <v>0.32341974072750485</v>
      </c>
      <c r="BA40" s="9">
        <v>1.8852859492595023E-2</v>
      </c>
      <c r="BB40" s="18">
        <v>125.2</v>
      </c>
      <c r="BC40" s="13">
        <v>1.1409453800812513E-2</v>
      </c>
      <c r="BD40" s="18">
        <v>34179.599999999999</v>
      </c>
      <c r="BE40" s="18">
        <v>3.1147808876218162</v>
      </c>
      <c r="BF40" s="9">
        <v>0.18156753911329976</v>
      </c>
      <c r="BG40" s="18">
        <v>82.6</v>
      </c>
      <c r="BH40" s="13">
        <v>7.5273233542101723E-3</v>
      </c>
      <c r="BI40" s="18">
        <v>22549.8</v>
      </c>
      <c r="BJ40" s="18">
        <v>2.0549592756993769</v>
      </c>
      <c r="BK40" s="9">
        <v>0.11978816877602683</v>
      </c>
      <c r="BL40" s="18">
        <v>5</v>
      </c>
      <c r="BM40" s="13">
        <v>4.55649113450979E-4</v>
      </c>
      <c r="BN40" s="18">
        <v>1365</v>
      </c>
      <c r="BO40" s="18">
        <v>0.12439220797211727</v>
      </c>
      <c r="BP40" s="9">
        <v>7.2510998048442403E-3</v>
      </c>
      <c r="BQ40" s="18">
        <v>69.599999999999994</v>
      </c>
      <c r="BR40" s="13">
        <v>6.3426356592376264E-3</v>
      </c>
      <c r="BS40" s="18">
        <v>19000.8</v>
      </c>
      <c r="BT40" s="18">
        <v>1.7315395349718721</v>
      </c>
      <c r="BU40" s="9">
        <v>0.10093530928343181</v>
      </c>
      <c r="BV40" s="18">
        <v>161</v>
      </c>
      <c r="BW40" s="13">
        <v>1.4671901453121522E-2</v>
      </c>
      <c r="BX40" s="18">
        <v>43953</v>
      </c>
      <c r="BY40" s="18">
        <v>4.0054290967021755</v>
      </c>
      <c r="BZ40" s="9">
        <v>0.2334854137159845</v>
      </c>
      <c r="CA40" s="18">
        <v>215</v>
      </c>
      <c r="CB40" s="13">
        <v>1.9592911878392096E-2</v>
      </c>
      <c r="CC40" s="18">
        <v>58695</v>
      </c>
      <c r="CD40" s="18">
        <v>5.3488649428010424</v>
      </c>
      <c r="CE40" s="9">
        <v>0.31179729160830233</v>
      </c>
      <c r="CF40" s="18">
        <v>63.2</v>
      </c>
      <c r="CG40" s="13">
        <v>5.7594047940203747E-3</v>
      </c>
      <c r="CH40" s="18">
        <v>17253.600000000002</v>
      </c>
      <c r="CI40" s="18">
        <v>1.5723175087675623</v>
      </c>
      <c r="CJ40" s="9">
        <v>9.1653901533231191E-2</v>
      </c>
      <c r="CK40" s="18">
        <v>166.8</v>
      </c>
      <c r="CL40" s="13">
        <v>1.520045442472466E-2</v>
      </c>
      <c r="CM40" s="18">
        <v>45536.4</v>
      </c>
      <c r="CN40" s="18">
        <v>4.1497240579498325</v>
      </c>
      <c r="CO40" s="9">
        <v>0.24189668948960386</v>
      </c>
      <c r="CP40" s="18">
        <v>196.6</v>
      </c>
      <c r="CQ40" s="13">
        <v>1.7916123140892491E-2</v>
      </c>
      <c r="CR40" s="18">
        <v>53671.799999999996</v>
      </c>
      <c r="CS40" s="18">
        <v>4.8911016174636499</v>
      </c>
      <c r="CT40" s="9">
        <v>0.28511324432647545</v>
      </c>
      <c r="CU40" s="18">
        <v>83.4</v>
      </c>
      <c r="CV40" s="13">
        <v>7.6002272123623302E-3</v>
      </c>
      <c r="CW40" s="18">
        <v>22768.2</v>
      </c>
      <c r="CX40" s="18">
        <v>2.0748620289749162</v>
      </c>
      <c r="CY40" s="9">
        <v>0.12094834474480193</v>
      </c>
      <c r="CZ40" s="18">
        <v>381.4</v>
      </c>
      <c r="DA40" s="13">
        <v>3.4756914374040673E-2</v>
      </c>
      <c r="DB40" s="18">
        <v>104122.2</v>
      </c>
      <c r="DC40" s="18">
        <v>9.4886376241131032</v>
      </c>
      <c r="DD40" s="9">
        <v>0.55311389311351855</v>
      </c>
      <c r="DE40" s="18">
        <v>224.6</v>
      </c>
      <c r="DF40" s="13">
        <v>2.0467758176217973E-2</v>
      </c>
      <c r="DG40" s="18">
        <v>61315.799999999996</v>
      </c>
      <c r="DH40" s="18">
        <v>5.5876979821075068</v>
      </c>
      <c r="DI40" s="9">
        <v>0.32571940323360321</v>
      </c>
      <c r="DJ40" s="18">
        <v>158.4</v>
      </c>
      <c r="DK40" s="13">
        <v>1.4434963914127014E-2</v>
      </c>
      <c r="DL40" s="18">
        <v>43243.200000000004</v>
      </c>
      <c r="DM40" s="18">
        <v>3.9407451485566747</v>
      </c>
      <c r="DN40" s="9">
        <v>0.22971484181746551</v>
      </c>
      <c r="DO40" s="18">
        <v>435</v>
      </c>
      <c r="DP40" s="13">
        <v>3.9641472870235173E-2</v>
      </c>
      <c r="DQ40" s="18">
        <v>118755</v>
      </c>
      <c r="DR40" s="18">
        <v>10.822122093574203</v>
      </c>
      <c r="DS40" s="9">
        <v>0.63084568302144883</v>
      </c>
      <c r="DT40" s="18">
        <v>399.4</v>
      </c>
      <c r="DU40" s="15">
        <v>3.6397251182464195E-2</v>
      </c>
      <c r="DV40" s="18">
        <v>109036.2</v>
      </c>
      <c r="DW40" s="18">
        <v>9.9364495728127249</v>
      </c>
      <c r="DX40" s="9">
        <v>0.5792178524109578</v>
      </c>
      <c r="DY40" s="18">
        <v>399.4</v>
      </c>
      <c r="DZ40" s="15">
        <v>3.6397251182464195E-2</v>
      </c>
      <c r="EA40" s="18">
        <v>109036.2</v>
      </c>
      <c r="EB40" s="18">
        <v>9.9364495728127249</v>
      </c>
      <c r="EC40" s="9">
        <v>0.5792178524109578</v>
      </c>
      <c r="ED40" s="18"/>
      <c r="EF40" s="13"/>
    </row>
    <row r="41" spans="1:136">
      <c r="A41" s="18"/>
      <c r="B41" s="19"/>
      <c r="C41" s="18"/>
      <c r="D41" s="18">
        <v>41.8</v>
      </c>
      <c r="E41" s="13">
        <v>2.7567337548445752E-3</v>
      </c>
      <c r="F41" s="18">
        <v>9572.1999999999989</v>
      </c>
      <c r="G41" s="18">
        <v>0.63129202985940769</v>
      </c>
      <c r="H41" s="9">
        <v>3.7982181275166386E-2</v>
      </c>
      <c r="I41" s="18">
        <v>53.6</v>
      </c>
      <c r="J41" s="13">
        <v>3.5349504607576376E-3</v>
      </c>
      <c r="K41" s="18">
        <v>12274.4</v>
      </c>
      <c r="L41" s="18">
        <v>0.80950365551349901</v>
      </c>
      <c r="M41" s="13">
        <v>4.8704423836098534E-2</v>
      </c>
      <c r="N41" s="18">
        <v>232.4</v>
      </c>
      <c r="O41" s="13">
        <v>1.5326912072389459E-2</v>
      </c>
      <c r="P41" s="18">
        <v>53219.6</v>
      </c>
      <c r="Q41" s="18">
        <v>3.5098628645771859</v>
      </c>
      <c r="R41" s="9">
        <v>0.21117365857293469</v>
      </c>
      <c r="S41" s="18">
        <v>71.599999999999994</v>
      </c>
      <c r="T41" s="13">
        <v>4.7220606901165448E-3</v>
      </c>
      <c r="U41" s="18">
        <v>16396.399999999998</v>
      </c>
      <c r="V41" s="18">
        <v>1.0813518980366887</v>
      </c>
      <c r="W41" s="9">
        <v>6.5060387064639069E-2</v>
      </c>
      <c r="X41" s="18">
        <v>12</v>
      </c>
      <c r="Y41" s="13">
        <v>7.9140681957260545E-4</v>
      </c>
      <c r="Z41" s="18">
        <v>2748</v>
      </c>
      <c r="AA41" s="18">
        <v>0.18123216168212664</v>
      </c>
      <c r="AB41" s="9">
        <v>1.0903975485693702E-2</v>
      </c>
      <c r="AC41" s="18">
        <v>17.8</v>
      </c>
      <c r="AD41" s="13">
        <v>1.1739201156993648E-3</v>
      </c>
      <c r="AE41" s="18">
        <v>4076.2000000000003</v>
      </c>
      <c r="AF41" s="18">
        <v>0.26882770649515453</v>
      </c>
      <c r="AG41" s="9">
        <v>1.6174230303778993E-2</v>
      </c>
      <c r="AH41" s="18">
        <v>6</v>
      </c>
      <c r="AI41" s="13">
        <v>3.9570340978630273E-4</v>
      </c>
      <c r="AJ41" s="18">
        <v>1374</v>
      </c>
      <c r="AK41" s="18">
        <v>9.0616080841063318E-2</v>
      </c>
      <c r="AL41" s="9">
        <v>5.451987742846851E-3</v>
      </c>
      <c r="AM41" s="18">
        <v>12</v>
      </c>
      <c r="AN41" s="13">
        <v>7.9140681957260545E-4</v>
      </c>
      <c r="AO41" s="18">
        <v>2748</v>
      </c>
      <c r="AP41" s="18">
        <v>0.18123216168212664</v>
      </c>
      <c r="AQ41" s="9">
        <v>1.0903975485693702E-2</v>
      </c>
      <c r="AR41" s="18">
        <v>17.8</v>
      </c>
      <c r="AS41" s="13">
        <v>1.1739201156993648E-3</v>
      </c>
      <c r="AT41" s="18">
        <v>4076.2000000000003</v>
      </c>
      <c r="AU41" s="18">
        <v>0.26882770649515453</v>
      </c>
      <c r="AV41" s="9">
        <v>1.6174230303778993E-2</v>
      </c>
      <c r="AW41" s="18">
        <v>47.6</v>
      </c>
      <c r="AX41" s="13">
        <v>3.1392470509713347E-3</v>
      </c>
      <c r="AY41" s="18">
        <v>10900.4</v>
      </c>
      <c r="AZ41" s="18">
        <v>0.71888757467243569</v>
      </c>
      <c r="BA41" s="9">
        <v>4.3252436093251682E-2</v>
      </c>
      <c r="BB41" s="18">
        <v>149</v>
      </c>
      <c r="BC41" s="13">
        <v>9.8266346763598508E-3</v>
      </c>
      <c r="BD41" s="18">
        <v>34121</v>
      </c>
      <c r="BE41" s="18">
        <v>2.2502993408864058</v>
      </c>
      <c r="BF41" s="9">
        <v>0.13539102894736346</v>
      </c>
      <c r="BG41" s="18">
        <v>172.8</v>
      </c>
      <c r="BH41" s="13">
        <v>1.1396258201845519E-2</v>
      </c>
      <c r="BI41" s="18">
        <v>39571.200000000004</v>
      </c>
      <c r="BJ41" s="18">
        <v>2.609743128222624</v>
      </c>
      <c r="BK41" s="9">
        <v>0.15701724699398931</v>
      </c>
      <c r="BL41" s="18">
        <v>6</v>
      </c>
      <c r="BM41" s="13">
        <v>3.9570340978630273E-4</v>
      </c>
      <c r="BN41" s="18">
        <v>1374</v>
      </c>
      <c r="BO41" s="18">
        <v>9.0616080841063318E-2</v>
      </c>
      <c r="BP41" s="9">
        <v>5.451987742846851E-3</v>
      </c>
      <c r="BQ41" s="18">
        <v>166.8</v>
      </c>
      <c r="BR41" s="13">
        <v>1.1000554792059216E-2</v>
      </c>
      <c r="BS41" s="18">
        <v>38197.200000000004</v>
      </c>
      <c r="BT41" s="18">
        <v>2.5191270473815606</v>
      </c>
      <c r="BU41" s="9">
        <v>0.15156525925114245</v>
      </c>
      <c r="BV41" s="18">
        <v>214.6</v>
      </c>
      <c r="BW41" s="13">
        <v>1.4152991956690094E-2</v>
      </c>
      <c r="BX41" s="18">
        <v>49143.4</v>
      </c>
      <c r="BY41" s="18">
        <v>3.2410351580820316</v>
      </c>
      <c r="BZ41" s="9">
        <v>0.1949994282691557</v>
      </c>
      <c r="CA41" s="18">
        <v>506.6</v>
      </c>
      <c r="CB41" s="13">
        <v>3.3410557899623494E-2</v>
      </c>
      <c r="CC41" s="18">
        <v>116011.40000000001</v>
      </c>
      <c r="CD41" s="18">
        <v>7.6510177590137802</v>
      </c>
      <c r="CE41" s="9">
        <v>0.46032949842103582</v>
      </c>
      <c r="CF41" s="18">
        <v>196.6</v>
      </c>
      <c r="CG41" s="13">
        <v>1.2965881727331185E-2</v>
      </c>
      <c r="CH41" s="18">
        <v>45021.4</v>
      </c>
      <c r="CI41" s="18">
        <v>2.9691869155588413</v>
      </c>
      <c r="CJ41" s="9">
        <v>0.17864346504061515</v>
      </c>
      <c r="CK41" s="18">
        <v>226.4</v>
      </c>
      <c r="CL41" s="13">
        <v>1.4931208662603156E-2</v>
      </c>
      <c r="CM41" s="18">
        <v>51845.599999999999</v>
      </c>
      <c r="CN41" s="18">
        <v>3.4192467837361229</v>
      </c>
      <c r="CO41" s="9">
        <v>0.20572167083008785</v>
      </c>
      <c r="CP41" s="18">
        <v>250.4</v>
      </c>
      <c r="CQ41" s="13">
        <v>1.6514022301748366E-2</v>
      </c>
      <c r="CR41" s="18">
        <v>57341.599999999999</v>
      </c>
      <c r="CS41" s="18">
        <v>3.7817111071003757</v>
      </c>
      <c r="CT41" s="9">
        <v>0.22752962180147523</v>
      </c>
      <c r="CU41" s="18">
        <v>190.8</v>
      </c>
      <c r="CV41" s="13">
        <v>1.2583368431204427E-2</v>
      </c>
      <c r="CW41" s="18">
        <v>43693.200000000004</v>
      </c>
      <c r="CX41" s="18">
        <v>2.8815913707458138</v>
      </c>
      <c r="CY41" s="9">
        <v>0.17337321022252988</v>
      </c>
      <c r="CZ41" s="18">
        <v>762.8</v>
      </c>
      <c r="DA41" s="13">
        <v>5.0307093497498616E-2</v>
      </c>
      <c r="DB41" s="18">
        <v>174681.19999999998</v>
      </c>
      <c r="DC41" s="18">
        <v>11.520324410927183</v>
      </c>
      <c r="DD41" s="9">
        <v>0.69312937504059624</v>
      </c>
      <c r="DE41" s="18">
        <v>494.6</v>
      </c>
      <c r="DF41" s="13">
        <v>3.2619151080050889E-2</v>
      </c>
      <c r="DG41" s="18">
        <v>113263.40000000001</v>
      </c>
      <c r="DH41" s="18">
        <v>7.4697855973316534</v>
      </c>
      <c r="DI41" s="9">
        <v>0.4494255229353421</v>
      </c>
      <c r="DJ41" s="18">
        <v>357.6</v>
      </c>
      <c r="DK41" s="13">
        <v>2.3583923223263643E-2</v>
      </c>
      <c r="DL41" s="18">
        <v>81890.400000000009</v>
      </c>
      <c r="DM41" s="18">
        <v>5.400718418127374</v>
      </c>
      <c r="DN41" s="9">
        <v>0.32493846947367233</v>
      </c>
      <c r="DO41" s="18">
        <v>405.2</v>
      </c>
      <c r="DP41" s="13">
        <v>2.6723170274234976E-2</v>
      </c>
      <c r="DQ41" s="18">
        <v>92790.8</v>
      </c>
      <c r="DR41" s="18">
        <v>6.1196059927998094</v>
      </c>
      <c r="DS41" s="9">
        <v>0.36819090556692396</v>
      </c>
      <c r="DT41" s="18">
        <v>762.8</v>
      </c>
      <c r="DU41" s="15">
        <v>5.0307093497498616E-2</v>
      </c>
      <c r="DV41" s="18">
        <v>174681.19999999998</v>
      </c>
      <c r="DW41" s="18">
        <v>11.520324410927183</v>
      </c>
      <c r="DX41" s="9">
        <v>0.69312937504059624</v>
      </c>
      <c r="DY41" s="18">
        <v>762.8</v>
      </c>
      <c r="DZ41" s="15">
        <v>5.0307093497498616E-2</v>
      </c>
      <c r="EA41" s="18">
        <v>174681.19999999998</v>
      </c>
      <c r="EB41" s="18">
        <v>11.520324410927183</v>
      </c>
      <c r="EC41" s="9">
        <v>0.69312937504059624</v>
      </c>
      <c r="ED41" s="18"/>
      <c r="EF41" s="13"/>
    </row>
    <row r="42" spans="1:136">
      <c r="A42" s="18"/>
      <c r="B42" s="19"/>
      <c r="C42" s="18"/>
      <c r="D42" s="18">
        <v>17.8</v>
      </c>
      <c r="E42" s="13">
        <v>8.5697214450004789E-4</v>
      </c>
      <c r="F42" s="18">
        <v>3435.4</v>
      </c>
      <c r="G42" s="18">
        <v>0.16539562388850923</v>
      </c>
      <c r="H42" s="9">
        <v>1.0262275786959483E-2</v>
      </c>
      <c r="I42" s="18">
        <v>95.4</v>
      </c>
      <c r="J42" s="13">
        <v>4.5929855385002565E-3</v>
      </c>
      <c r="K42" s="18">
        <v>18412.2</v>
      </c>
      <c r="L42" s="18">
        <v>0.88644620893054948</v>
      </c>
      <c r="M42" s="13">
        <v>5.5001185959322171E-2</v>
      </c>
      <c r="N42" s="18">
        <v>321.8</v>
      </c>
      <c r="O42" s="13">
        <v>1.5492900904500865E-2</v>
      </c>
      <c r="P42" s="18">
        <v>62107.4</v>
      </c>
      <c r="Q42" s="18">
        <v>2.9901298745686669</v>
      </c>
      <c r="R42" s="9">
        <v>0.18552810945188547</v>
      </c>
      <c r="S42" s="18">
        <v>113.2</v>
      </c>
      <c r="T42" s="13">
        <v>5.4499576830003039E-3</v>
      </c>
      <c r="U42" s="18">
        <v>21847.600000000002</v>
      </c>
      <c r="V42" s="18">
        <v>1.0518418328190586</v>
      </c>
      <c r="W42" s="9">
        <v>6.5263461746281642E-2</v>
      </c>
      <c r="X42" s="18">
        <v>23.8</v>
      </c>
      <c r="Y42" s="13">
        <v>1.145839159500064E-3</v>
      </c>
      <c r="Z42" s="18">
        <v>4593.4000000000005</v>
      </c>
      <c r="AA42" s="18">
        <v>0.22114695778351237</v>
      </c>
      <c r="AB42" s="9">
        <v>1.3721469872451444E-2</v>
      </c>
      <c r="AC42" s="18">
        <v>12</v>
      </c>
      <c r="AD42" s="13">
        <v>5.7773403000003229E-4</v>
      </c>
      <c r="AE42" s="18">
        <v>2316</v>
      </c>
      <c r="AF42" s="18">
        <v>0.11150266779000623</v>
      </c>
      <c r="AG42" s="9">
        <v>6.9183881709839216E-3</v>
      </c>
      <c r="AH42" s="18">
        <v>12</v>
      </c>
      <c r="AI42" s="13">
        <v>5.7773403000003229E-4</v>
      </c>
      <c r="AJ42" s="18">
        <v>2316</v>
      </c>
      <c r="AK42" s="18">
        <v>0.11150266779000623</v>
      </c>
      <c r="AL42" s="9">
        <v>6.9183881709839216E-3</v>
      </c>
      <c r="AM42" s="18">
        <v>3</v>
      </c>
      <c r="AN42" s="13">
        <v>1.4443350750000807E-4</v>
      </c>
      <c r="AO42" s="18">
        <v>579</v>
      </c>
      <c r="AP42" s="18">
        <v>2.7875666947501557E-2</v>
      </c>
      <c r="AQ42" s="9">
        <v>1.7295970427459804E-3</v>
      </c>
      <c r="AR42" s="18">
        <v>12</v>
      </c>
      <c r="AS42" s="13">
        <v>5.7773403000003229E-4</v>
      </c>
      <c r="AT42" s="18">
        <v>2316</v>
      </c>
      <c r="AU42" s="18">
        <v>0.11150266779000623</v>
      </c>
      <c r="AV42" s="9">
        <v>6.9183881709839216E-3</v>
      </c>
      <c r="AW42" s="18">
        <v>17.8</v>
      </c>
      <c r="AX42" s="13">
        <v>8.5697214450004789E-4</v>
      </c>
      <c r="AY42" s="18">
        <v>3435.4</v>
      </c>
      <c r="AZ42" s="18">
        <v>0.16539562388850923</v>
      </c>
      <c r="BA42" s="9">
        <v>1.0262275786959483E-2</v>
      </c>
      <c r="BB42" s="18">
        <v>166.8</v>
      </c>
      <c r="BC42" s="13">
        <v>8.0305030170004493E-3</v>
      </c>
      <c r="BD42" s="18">
        <v>32192.400000000001</v>
      </c>
      <c r="BE42" s="18">
        <v>1.5498870822810866</v>
      </c>
      <c r="BF42" s="9">
        <v>9.6165595576676505E-2</v>
      </c>
      <c r="BG42" s="18">
        <v>172.8</v>
      </c>
      <c r="BH42" s="13">
        <v>8.3193700320004643E-3</v>
      </c>
      <c r="BI42" s="18">
        <v>33350.400000000001</v>
      </c>
      <c r="BJ42" s="18">
        <v>1.6056384161760897</v>
      </c>
      <c r="BK42" s="9">
        <v>9.9624789662168464E-2</v>
      </c>
      <c r="BL42" s="18">
        <v>6</v>
      </c>
      <c r="BM42" s="13">
        <v>2.8886701500001615E-4</v>
      </c>
      <c r="BN42" s="18">
        <v>1158</v>
      </c>
      <c r="BO42" s="18">
        <v>5.5751333895003113E-2</v>
      </c>
      <c r="BP42" s="9">
        <v>3.4591940854919608E-3</v>
      </c>
      <c r="BQ42" s="18">
        <v>220.6</v>
      </c>
      <c r="BR42" s="13">
        <v>1.0620677251500593E-2</v>
      </c>
      <c r="BS42" s="18">
        <v>42575.799999999996</v>
      </c>
      <c r="BT42" s="18">
        <v>2.0497907095396144</v>
      </c>
      <c r="BU42" s="9">
        <v>0.12718303587658775</v>
      </c>
      <c r="BV42" s="18">
        <v>298</v>
      </c>
      <c r="BW42" s="13">
        <v>1.43470617450008E-2</v>
      </c>
      <c r="BX42" s="18">
        <v>57514</v>
      </c>
      <c r="BY42" s="18">
        <v>2.7689829167851543</v>
      </c>
      <c r="BZ42" s="9">
        <v>0.17180663957943401</v>
      </c>
      <c r="CA42" s="18">
        <v>387.4</v>
      </c>
      <c r="CB42" s="13">
        <v>1.8651180268501041E-2</v>
      </c>
      <c r="CC42" s="18">
        <v>74768.2</v>
      </c>
      <c r="CD42" s="18">
        <v>3.5996777918207008</v>
      </c>
      <c r="CE42" s="9">
        <v>0.22334863145326422</v>
      </c>
      <c r="CF42" s="18">
        <v>47.6</v>
      </c>
      <c r="CG42" s="13">
        <v>2.2916783190001281E-3</v>
      </c>
      <c r="CH42" s="18">
        <v>9186.8000000000011</v>
      </c>
      <c r="CI42" s="18">
        <v>0.44229391556702474</v>
      </c>
      <c r="CJ42" s="9">
        <v>2.7442939744902889E-2</v>
      </c>
      <c r="CK42" s="18">
        <v>196.6</v>
      </c>
      <c r="CL42" s="13">
        <v>9.4652091915005277E-3</v>
      </c>
      <c r="CM42" s="18">
        <v>37943.799999999996</v>
      </c>
      <c r="CN42" s="18">
        <v>1.8267853739596018</v>
      </c>
      <c r="CO42" s="9">
        <v>0.11334625953461989</v>
      </c>
      <c r="CP42" s="18">
        <v>184.8</v>
      </c>
      <c r="CQ42" s="13">
        <v>8.8971040620004962E-3</v>
      </c>
      <c r="CR42" s="18">
        <v>35666.400000000001</v>
      </c>
      <c r="CS42" s="18">
        <v>1.7171410839660957</v>
      </c>
      <c r="CT42" s="9">
        <v>0.10654317783315237</v>
      </c>
      <c r="CU42" s="18">
        <v>107.2</v>
      </c>
      <c r="CV42" s="13">
        <v>5.161090668000288E-3</v>
      </c>
      <c r="CW42" s="18">
        <v>20689.600000000002</v>
      </c>
      <c r="CX42" s="18">
        <v>0.99609049892405555</v>
      </c>
      <c r="CY42" s="9">
        <v>6.180426766078969E-2</v>
      </c>
      <c r="CZ42" s="18">
        <v>947.6</v>
      </c>
      <c r="DA42" s="13">
        <v>4.5621730569002546E-2</v>
      </c>
      <c r="DB42" s="18">
        <v>182886.80000000002</v>
      </c>
      <c r="DC42" s="18">
        <v>8.8049939998174906</v>
      </c>
      <c r="DD42" s="9">
        <v>0.54632205256869693</v>
      </c>
      <c r="DE42" s="18">
        <v>596</v>
      </c>
      <c r="DF42" s="13">
        <v>2.86941234900016E-2</v>
      </c>
      <c r="DG42" s="18">
        <v>115028</v>
      </c>
      <c r="DH42" s="18">
        <v>5.5379658335703086</v>
      </c>
      <c r="DI42" s="9">
        <v>0.34361327915886802</v>
      </c>
      <c r="DJ42" s="18">
        <v>113.2</v>
      </c>
      <c r="DK42" s="13">
        <v>5.4499576830003039E-3</v>
      </c>
      <c r="DL42" s="18">
        <v>21847.600000000002</v>
      </c>
      <c r="DM42" s="18">
        <v>1.0518418328190586</v>
      </c>
      <c r="DN42" s="9">
        <v>6.5263461746281642E-2</v>
      </c>
      <c r="DO42" s="18">
        <v>470.8</v>
      </c>
      <c r="DP42" s="13">
        <v>2.2666431777001266E-2</v>
      </c>
      <c r="DQ42" s="18">
        <v>90864.400000000009</v>
      </c>
      <c r="DR42" s="18">
        <v>4.3746213329612447</v>
      </c>
      <c r="DS42" s="9">
        <v>0.27143142924160252</v>
      </c>
      <c r="DT42" s="18">
        <v>852.2</v>
      </c>
      <c r="DU42" s="15">
        <v>4.1028745030502294E-2</v>
      </c>
      <c r="DV42" s="18">
        <v>164474.6</v>
      </c>
      <c r="DW42" s="18">
        <v>7.9185477908869428</v>
      </c>
      <c r="DX42" s="9">
        <v>0.4913208666093748</v>
      </c>
      <c r="DY42" s="18">
        <v>852.2</v>
      </c>
      <c r="DZ42" s="15">
        <v>4.1028745030502294E-2</v>
      </c>
      <c r="EA42" s="18">
        <v>164474.6</v>
      </c>
      <c r="EB42" s="18">
        <v>7.9185477908869428</v>
      </c>
      <c r="EC42" s="9">
        <v>0.4913208666093748</v>
      </c>
      <c r="ED42" s="18"/>
      <c r="EF42" s="13"/>
    </row>
    <row r="43" spans="1:136">
      <c r="A43" s="18"/>
      <c r="B43" s="19"/>
      <c r="C43" s="18"/>
      <c r="D43" s="18">
        <v>47.6</v>
      </c>
      <c r="E43" s="13">
        <v>1.6604883548449606E-3</v>
      </c>
      <c r="F43" s="18">
        <v>7711.2</v>
      </c>
      <c r="G43" s="18">
        <v>0.26899911348488359</v>
      </c>
      <c r="H43" s="9">
        <v>1.7224956300425392E-2</v>
      </c>
      <c r="I43" s="18">
        <v>113.2</v>
      </c>
      <c r="J43" s="13">
        <v>3.9488924741270907E-3</v>
      </c>
      <c r="K43" s="18">
        <v>18338.400000000001</v>
      </c>
      <c r="L43" s="18">
        <v>0.63972058080858873</v>
      </c>
      <c r="M43" s="13">
        <v>4.0963551537986434E-2</v>
      </c>
      <c r="N43" s="18">
        <v>268.2</v>
      </c>
      <c r="O43" s="13">
        <v>9.3559448901138313E-3</v>
      </c>
      <c r="P43" s="18">
        <v>43448.4</v>
      </c>
      <c r="Q43" s="18">
        <v>1.5156630721984408</v>
      </c>
      <c r="R43" s="9">
        <v>9.7053220163321213E-2</v>
      </c>
      <c r="S43" s="18">
        <v>23.8</v>
      </c>
      <c r="T43" s="13">
        <v>8.302441774224803E-4</v>
      </c>
      <c r="U43" s="18">
        <v>3855.6</v>
      </c>
      <c r="V43" s="18">
        <v>0.13449955674244179</v>
      </c>
      <c r="W43" s="9">
        <v>8.6124781502126962E-3</v>
      </c>
      <c r="X43" s="18">
        <v>29.8</v>
      </c>
      <c r="Y43" s="13">
        <v>1.0395494322348704E-3</v>
      </c>
      <c r="Z43" s="18">
        <v>4827.6000000000004</v>
      </c>
      <c r="AA43" s="18">
        <v>0.168407008022049</v>
      </c>
      <c r="AB43" s="9">
        <v>1.0783691129257915E-2</v>
      </c>
      <c r="AC43" s="18">
        <v>6</v>
      </c>
      <c r="AD43" s="13">
        <v>2.0930525481238998E-4</v>
      </c>
      <c r="AE43" s="18">
        <v>972</v>
      </c>
      <c r="AF43" s="18">
        <v>3.3907451279607176E-2</v>
      </c>
      <c r="AG43" s="9">
        <v>2.1712129790452173E-3</v>
      </c>
      <c r="AH43" s="15">
        <v>0</v>
      </c>
      <c r="AI43" s="13">
        <v>0</v>
      </c>
      <c r="AJ43" s="18">
        <v>0</v>
      </c>
      <c r="AK43" s="18">
        <v>0</v>
      </c>
      <c r="AL43" s="9">
        <v>0</v>
      </c>
      <c r="AM43" s="18">
        <v>3</v>
      </c>
      <c r="AN43" s="13">
        <v>1.0465262740619499E-4</v>
      </c>
      <c r="AO43" s="18">
        <v>486</v>
      </c>
      <c r="AP43" s="18">
        <v>1.6953725639803588E-2</v>
      </c>
      <c r="AQ43" s="9">
        <v>1.0856064895226087E-3</v>
      </c>
      <c r="AR43" s="18">
        <v>6</v>
      </c>
      <c r="AS43" s="13">
        <v>2.0930525481238998E-4</v>
      </c>
      <c r="AT43" s="18">
        <v>972</v>
      </c>
      <c r="AU43" s="18">
        <v>3.3907451279607176E-2</v>
      </c>
      <c r="AV43" s="9">
        <v>2.1712129790452173E-3</v>
      </c>
      <c r="AW43" s="18">
        <v>83.4</v>
      </c>
      <c r="AX43" s="13">
        <v>2.909343041892221E-3</v>
      </c>
      <c r="AY43" s="18">
        <v>13510.800000000001</v>
      </c>
      <c r="AZ43" s="18">
        <v>0.47131357278653979</v>
      </c>
      <c r="BA43" s="9">
        <v>3.0179860408728526E-2</v>
      </c>
      <c r="BB43" s="18">
        <v>137</v>
      </c>
      <c r="BC43" s="13">
        <v>4.779136651549571E-3</v>
      </c>
      <c r="BD43" s="18">
        <v>22194</v>
      </c>
      <c r="BE43" s="18">
        <v>0.77422013755103047</v>
      </c>
      <c r="BF43" s="9">
        <v>4.957602968819913E-2</v>
      </c>
      <c r="BG43" s="18">
        <v>131.19999999999999</v>
      </c>
      <c r="BH43" s="13">
        <v>4.5768082385642603E-3</v>
      </c>
      <c r="BI43" s="18">
        <v>21254.399999999998</v>
      </c>
      <c r="BJ43" s="18">
        <v>0.74144293464741018</v>
      </c>
      <c r="BK43" s="9">
        <v>4.7477190475122083E-2</v>
      </c>
      <c r="BL43" s="18">
        <v>3</v>
      </c>
      <c r="BM43" s="13">
        <v>1.0465262740619499E-4</v>
      </c>
      <c r="BN43" s="18">
        <v>486</v>
      </c>
      <c r="BO43" s="18">
        <v>1.6953725639803588E-2</v>
      </c>
      <c r="BP43" s="9">
        <v>1.0856064895226087E-3</v>
      </c>
      <c r="BQ43" s="18">
        <v>47.6</v>
      </c>
      <c r="BR43" s="13">
        <v>1.6604883548449606E-3</v>
      </c>
      <c r="BS43" s="18">
        <v>7711.2</v>
      </c>
      <c r="BT43" s="18">
        <v>0.26899911348488359</v>
      </c>
      <c r="BU43" s="9">
        <v>1.7224956300425392E-2</v>
      </c>
      <c r="BV43" s="18">
        <v>369.6</v>
      </c>
      <c r="BW43" s="13">
        <v>1.2893203696443223E-2</v>
      </c>
      <c r="BX43" s="18">
        <v>59875.200000000004</v>
      </c>
      <c r="BY43" s="18">
        <v>2.0886989988238023</v>
      </c>
      <c r="BZ43" s="9">
        <v>0.1337467195091854</v>
      </c>
      <c r="CA43" s="18">
        <v>101.4</v>
      </c>
      <c r="CB43" s="13">
        <v>3.537258806329391E-3</v>
      </c>
      <c r="CC43" s="18">
        <v>16426.8</v>
      </c>
      <c r="CD43" s="18">
        <v>0.57303592662536129</v>
      </c>
      <c r="CE43" s="9">
        <v>3.6693499345864175E-2</v>
      </c>
      <c r="CF43" s="18">
        <v>0</v>
      </c>
      <c r="CG43" s="13">
        <v>0</v>
      </c>
      <c r="CH43" s="18">
        <v>0</v>
      </c>
      <c r="CI43" s="18">
        <v>0</v>
      </c>
      <c r="CJ43" s="9">
        <v>0</v>
      </c>
      <c r="CK43" s="18">
        <v>89.4</v>
      </c>
      <c r="CL43" s="13">
        <v>3.1186482967046109E-3</v>
      </c>
      <c r="CM43" s="18">
        <v>14482.800000000001</v>
      </c>
      <c r="CN43" s="18">
        <v>0.505221024066147</v>
      </c>
      <c r="CO43" s="9">
        <v>3.2351073387773745E-2</v>
      </c>
      <c r="CP43" s="18">
        <v>41.8</v>
      </c>
      <c r="CQ43" s="13">
        <v>1.4581599418596501E-3</v>
      </c>
      <c r="CR43" s="18">
        <v>6771.5999999999995</v>
      </c>
      <c r="CS43" s="18">
        <v>0.23622191058126332</v>
      </c>
      <c r="CT43" s="9">
        <v>1.5126117087348347E-2</v>
      </c>
      <c r="CU43" s="18">
        <v>190.8</v>
      </c>
      <c r="CV43" s="13">
        <v>6.6559071030340014E-3</v>
      </c>
      <c r="CW43" s="18">
        <v>30909.600000000002</v>
      </c>
      <c r="CX43" s="18">
        <v>1.0782569506915083</v>
      </c>
      <c r="CY43" s="9">
        <v>6.9044572733637913E-2</v>
      </c>
      <c r="CZ43" s="18">
        <v>1108.5999999999999</v>
      </c>
      <c r="DA43" s="13">
        <v>3.8672634247502585E-2</v>
      </c>
      <c r="DB43" s="18">
        <v>179593.19999999998</v>
      </c>
      <c r="DC43" s="18">
        <v>6.2649667480954188</v>
      </c>
      <c r="DD43" s="9">
        <v>0.40116778476158799</v>
      </c>
      <c r="DE43" s="18">
        <v>125.2</v>
      </c>
      <c r="DF43" s="13">
        <v>4.3675029837518713E-3</v>
      </c>
      <c r="DG43" s="18">
        <v>20282.400000000001</v>
      </c>
      <c r="DH43" s="18">
        <v>0.70753548336780314</v>
      </c>
      <c r="DI43" s="9">
        <v>4.5305977496076871E-2</v>
      </c>
      <c r="DJ43" s="18">
        <v>0</v>
      </c>
      <c r="DK43" s="13">
        <v>0</v>
      </c>
      <c r="DL43" s="18">
        <v>0</v>
      </c>
      <c r="DM43" s="18">
        <v>0</v>
      </c>
      <c r="DN43" s="9">
        <v>0</v>
      </c>
      <c r="DO43" s="18">
        <v>119.2</v>
      </c>
      <c r="DP43" s="13">
        <v>4.1581977289394815E-3</v>
      </c>
      <c r="DQ43" s="18">
        <v>19310.400000000001</v>
      </c>
      <c r="DR43" s="18">
        <v>0.67362803208819599</v>
      </c>
      <c r="DS43" s="9">
        <v>4.313476451703166E-2</v>
      </c>
      <c r="DT43" s="18">
        <v>828.4</v>
      </c>
      <c r="DU43" s="15">
        <v>2.8898078847763974E-2</v>
      </c>
      <c r="DV43" s="18">
        <v>134200.79999999999</v>
      </c>
      <c r="DW43" s="18">
        <v>4.6814887733377635</v>
      </c>
      <c r="DX43" s="9">
        <v>0.29977213864017632</v>
      </c>
      <c r="DY43" s="18">
        <v>828.4</v>
      </c>
      <c r="DZ43" s="15">
        <v>2.8898078847763974E-2</v>
      </c>
      <c r="EA43" s="18">
        <v>134200.79999999999</v>
      </c>
      <c r="EB43" s="18">
        <v>4.6814887733377635</v>
      </c>
      <c r="EC43" s="9">
        <v>0.29977213864017632</v>
      </c>
      <c r="ED43" s="18"/>
      <c r="EF43" s="13"/>
    </row>
    <row r="44" spans="1:136">
      <c r="A44" s="18"/>
      <c r="B44" s="19"/>
      <c r="C44" s="18"/>
      <c r="D44" s="18">
        <v>59.6</v>
      </c>
      <c r="E44" s="13">
        <v>1.5068815166098201E-3</v>
      </c>
      <c r="F44" s="18">
        <v>8105.6</v>
      </c>
      <c r="G44" s="18">
        <v>0.20493588625893552</v>
      </c>
      <c r="H44" s="9">
        <v>1.3542567015698519E-2</v>
      </c>
      <c r="I44" s="18">
        <v>41.8</v>
      </c>
      <c r="J44" s="13">
        <v>1.0568397213807127E-3</v>
      </c>
      <c r="K44" s="18">
        <v>5684.7999999999993</v>
      </c>
      <c r="L44" s="18">
        <v>0.14373020210777693</v>
      </c>
      <c r="M44" s="13">
        <v>9.4979748532919139E-3</v>
      </c>
      <c r="N44" s="18">
        <v>47.6</v>
      </c>
      <c r="O44" s="13">
        <v>1.2034825535340173E-3</v>
      </c>
      <c r="P44" s="18">
        <v>6473.6</v>
      </c>
      <c r="Q44" s="18">
        <v>0.16367362728062634</v>
      </c>
      <c r="R44" s="9">
        <v>1.0815875670255864E-2</v>
      </c>
      <c r="S44" s="18">
        <v>0</v>
      </c>
      <c r="T44" s="13">
        <v>0</v>
      </c>
      <c r="U44" s="18">
        <v>0</v>
      </c>
      <c r="V44" s="18">
        <v>0</v>
      </c>
      <c r="W44" s="9">
        <v>0</v>
      </c>
      <c r="X44" s="18">
        <v>0</v>
      </c>
      <c r="Y44" s="13">
        <v>0</v>
      </c>
      <c r="Z44" s="18">
        <v>0</v>
      </c>
      <c r="AA44" s="18">
        <v>0</v>
      </c>
      <c r="AB44" s="9">
        <v>0</v>
      </c>
      <c r="AC44" s="18">
        <v>0</v>
      </c>
      <c r="AD44" s="13">
        <v>0</v>
      </c>
      <c r="AE44" s="18">
        <v>0</v>
      </c>
      <c r="AF44" s="18">
        <v>0</v>
      </c>
      <c r="AG44" s="9">
        <v>0</v>
      </c>
      <c r="AH44" s="15">
        <v>0</v>
      </c>
      <c r="AI44" s="13">
        <v>0</v>
      </c>
      <c r="AJ44" s="18">
        <v>0</v>
      </c>
      <c r="AK44" s="18">
        <v>0</v>
      </c>
      <c r="AL44" s="9">
        <v>0</v>
      </c>
      <c r="AM44" s="18">
        <v>0</v>
      </c>
      <c r="AN44" s="13">
        <v>0</v>
      </c>
      <c r="AO44" s="18">
        <v>0</v>
      </c>
      <c r="AP44" s="18">
        <v>0</v>
      </c>
      <c r="AQ44" s="9">
        <v>0</v>
      </c>
      <c r="AR44" s="18">
        <v>0</v>
      </c>
      <c r="AS44" s="13">
        <v>0</v>
      </c>
      <c r="AT44" s="18">
        <v>0</v>
      </c>
      <c r="AU44" s="18">
        <v>0</v>
      </c>
      <c r="AV44" s="9">
        <v>0</v>
      </c>
      <c r="AW44" s="18">
        <v>95.4</v>
      </c>
      <c r="AX44" s="13">
        <v>2.4120217564526313E-3</v>
      </c>
      <c r="AY44" s="18">
        <v>12974.400000000001</v>
      </c>
      <c r="AZ44" s="18">
        <v>0.32803495887755785</v>
      </c>
      <c r="BA44" s="9">
        <v>2.1677196196269104E-2</v>
      </c>
      <c r="BB44" s="18">
        <v>35.799999999999997</v>
      </c>
      <c r="BC44" s="13">
        <v>9.0514023984281122E-4</v>
      </c>
      <c r="BD44" s="18">
        <v>4868.7999999999993</v>
      </c>
      <c r="BE44" s="18">
        <v>0.12309907261862232</v>
      </c>
      <c r="BF44" s="9">
        <v>8.1346291805705854E-3</v>
      </c>
      <c r="BG44" s="18">
        <v>35.799999999999997</v>
      </c>
      <c r="BH44" s="13">
        <v>9.0514023984281122E-4</v>
      </c>
      <c r="BI44" s="18">
        <v>4868.7999999999993</v>
      </c>
      <c r="BJ44" s="18">
        <v>0.12309907261862232</v>
      </c>
      <c r="BK44" s="9">
        <v>8.1346291805705854E-3</v>
      </c>
      <c r="BL44" s="18">
        <v>3</v>
      </c>
      <c r="BM44" s="13">
        <v>7.5849740768950668E-5</v>
      </c>
      <c r="BN44" s="18">
        <v>408</v>
      </c>
      <c r="BO44" s="18">
        <v>1.0315564744577291E-2</v>
      </c>
      <c r="BP44" s="9">
        <v>6.816728363606637E-4</v>
      </c>
      <c r="BQ44" s="18">
        <v>0</v>
      </c>
      <c r="BR44" s="13">
        <v>0</v>
      </c>
      <c r="BS44" s="18">
        <v>0</v>
      </c>
      <c r="BT44" s="18">
        <v>0</v>
      </c>
      <c r="BU44" s="9">
        <v>0</v>
      </c>
      <c r="BV44" s="18">
        <v>262.2</v>
      </c>
      <c r="BW44" s="13">
        <v>6.6292673432062884E-3</v>
      </c>
      <c r="BX44" s="18">
        <v>35659.199999999997</v>
      </c>
      <c r="BY44" s="18">
        <v>0.90158035867605524</v>
      </c>
      <c r="BZ44" s="9">
        <v>5.9578205897922003E-2</v>
      </c>
      <c r="CA44" s="18">
        <v>0</v>
      </c>
      <c r="CB44" s="13">
        <v>0</v>
      </c>
      <c r="CC44" s="18">
        <v>0</v>
      </c>
      <c r="CD44" s="18">
        <v>0</v>
      </c>
      <c r="CE44" s="9">
        <v>0</v>
      </c>
      <c r="CF44" s="18">
        <v>0</v>
      </c>
      <c r="CG44" s="13">
        <v>0</v>
      </c>
      <c r="CH44" s="18">
        <v>0</v>
      </c>
      <c r="CI44" s="18">
        <v>0</v>
      </c>
      <c r="CJ44" s="9">
        <v>0</v>
      </c>
      <c r="CK44" s="18">
        <v>0</v>
      </c>
      <c r="CL44" s="13">
        <v>0</v>
      </c>
      <c r="CM44" s="18">
        <v>0</v>
      </c>
      <c r="CN44" s="18">
        <v>0</v>
      </c>
      <c r="CO44" s="9">
        <v>0</v>
      </c>
      <c r="CP44" s="18">
        <v>0</v>
      </c>
      <c r="CQ44" s="13">
        <v>0</v>
      </c>
      <c r="CR44" s="18">
        <v>0</v>
      </c>
      <c r="CS44" s="18">
        <v>0</v>
      </c>
      <c r="CT44" s="9">
        <v>0</v>
      </c>
      <c r="CU44" s="18">
        <v>47.6</v>
      </c>
      <c r="CV44" s="13">
        <v>1.2034825535340173E-3</v>
      </c>
      <c r="CW44" s="18">
        <v>6473.6</v>
      </c>
      <c r="CX44" s="18">
        <v>0.16367362728062634</v>
      </c>
      <c r="CY44" s="9">
        <v>1.0815875670255864E-2</v>
      </c>
      <c r="CZ44" s="18">
        <v>840.4</v>
      </c>
      <c r="DA44" s="13">
        <v>2.1248040714075381E-2</v>
      </c>
      <c r="DB44" s="18">
        <v>114294.39999999999</v>
      </c>
      <c r="DC44" s="18">
        <v>2.8897335371142518</v>
      </c>
      <c r="DD44" s="9">
        <v>0.19095928389250058</v>
      </c>
      <c r="DE44" s="18">
        <v>0</v>
      </c>
      <c r="DF44" s="13">
        <v>0</v>
      </c>
      <c r="DG44" s="18">
        <v>0</v>
      </c>
      <c r="DH44" s="18">
        <v>0</v>
      </c>
      <c r="DI44" s="9">
        <v>0</v>
      </c>
      <c r="DJ44" s="18">
        <v>0</v>
      </c>
      <c r="DK44" s="13">
        <v>0</v>
      </c>
      <c r="DL44" s="18">
        <v>0</v>
      </c>
      <c r="DM44" s="18">
        <v>0</v>
      </c>
      <c r="DN44" s="9">
        <v>0</v>
      </c>
      <c r="DO44" s="18">
        <v>0</v>
      </c>
      <c r="DP44" s="13">
        <v>0</v>
      </c>
      <c r="DQ44" s="18">
        <v>0</v>
      </c>
      <c r="DR44" s="18">
        <v>0</v>
      </c>
      <c r="DS44" s="9">
        <v>0</v>
      </c>
      <c r="DT44" s="18">
        <v>196.6</v>
      </c>
      <c r="DU44" s="15">
        <v>4.970686345058567E-3</v>
      </c>
      <c r="DV44" s="18">
        <v>26737.599999999999</v>
      </c>
      <c r="DW44" s="18">
        <v>0.67601334292796511</v>
      </c>
      <c r="DX44" s="9">
        <v>4.467229320950216E-2</v>
      </c>
      <c r="DY44" s="18">
        <v>196.6</v>
      </c>
      <c r="DZ44" s="15">
        <v>4.970686345058567E-3</v>
      </c>
      <c r="EA44" s="18">
        <v>26737.599999999999</v>
      </c>
      <c r="EB44" s="18">
        <v>0.67601334292796511</v>
      </c>
      <c r="EC44" s="9">
        <v>4.467229320950216E-2</v>
      </c>
      <c r="ED44" s="18"/>
      <c r="EF44" s="13"/>
    </row>
    <row r="45" spans="1:136">
      <c r="A45" s="18"/>
      <c r="B45" s="19"/>
      <c r="C45" s="18"/>
      <c r="D45" s="18">
        <v>0</v>
      </c>
      <c r="E45" s="13">
        <v>0</v>
      </c>
      <c r="F45" s="18">
        <v>0</v>
      </c>
      <c r="G45" s="18">
        <v>0</v>
      </c>
      <c r="H45" s="9">
        <v>0</v>
      </c>
      <c r="I45" s="18">
        <v>0</v>
      </c>
      <c r="J45" s="13">
        <v>0</v>
      </c>
      <c r="K45" s="18">
        <v>0</v>
      </c>
      <c r="L45" s="18">
        <v>0</v>
      </c>
      <c r="M45" s="13">
        <v>0</v>
      </c>
      <c r="N45" s="18">
        <v>0</v>
      </c>
      <c r="O45" s="13">
        <v>0</v>
      </c>
      <c r="P45" s="18">
        <v>0</v>
      </c>
      <c r="Q45" s="18">
        <v>0</v>
      </c>
      <c r="R45" s="9">
        <v>0</v>
      </c>
      <c r="S45" s="18">
        <v>0</v>
      </c>
      <c r="T45" s="13">
        <v>0</v>
      </c>
      <c r="U45" s="18">
        <v>0</v>
      </c>
      <c r="V45" s="18">
        <v>0</v>
      </c>
      <c r="W45" s="9">
        <v>0</v>
      </c>
      <c r="X45" s="18">
        <v>0</v>
      </c>
      <c r="Y45" s="13">
        <v>0</v>
      </c>
      <c r="Z45" s="18">
        <v>0</v>
      </c>
      <c r="AA45" s="18">
        <v>0</v>
      </c>
      <c r="AB45" s="9">
        <v>0</v>
      </c>
      <c r="AC45" s="18">
        <v>0</v>
      </c>
      <c r="AD45" s="13">
        <v>0</v>
      </c>
      <c r="AE45" s="18">
        <v>0</v>
      </c>
      <c r="AF45" s="18">
        <v>0</v>
      </c>
      <c r="AG45" s="9">
        <v>0</v>
      </c>
      <c r="AH45" s="15">
        <v>0</v>
      </c>
      <c r="AI45" s="13">
        <v>0</v>
      </c>
      <c r="AJ45" s="18">
        <v>0</v>
      </c>
      <c r="AK45" s="18">
        <v>0</v>
      </c>
      <c r="AL45" s="9">
        <v>0</v>
      </c>
      <c r="AM45" s="18">
        <v>0</v>
      </c>
      <c r="AN45" s="13">
        <v>0</v>
      </c>
      <c r="AO45" s="18">
        <v>0</v>
      </c>
      <c r="AP45" s="18">
        <v>0</v>
      </c>
      <c r="AQ45" s="9">
        <v>0</v>
      </c>
      <c r="AR45" s="18">
        <v>0</v>
      </c>
      <c r="AS45" s="13">
        <v>0</v>
      </c>
      <c r="AT45" s="18">
        <v>0</v>
      </c>
      <c r="AU45" s="18">
        <v>0</v>
      </c>
      <c r="AV45" s="9">
        <v>0</v>
      </c>
      <c r="AW45" s="18">
        <v>29.8</v>
      </c>
      <c r="AX45" s="13">
        <v>5.5337756120992659E-4</v>
      </c>
      <c r="AY45" s="18">
        <v>3427</v>
      </c>
      <c r="AZ45" s="18">
        <v>6.3638419539141552E-2</v>
      </c>
      <c r="BA45" s="9">
        <v>4.3342479933695813E-3</v>
      </c>
      <c r="BB45" s="18">
        <v>0</v>
      </c>
      <c r="BC45" s="13">
        <v>0</v>
      </c>
      <c r="BD45" s="18">
        <v>0</v>
      </c>
      <c r="BE45" s="18">
        <v>0</v>
      </c>
      <c r="BF45" s="9">
        <v>0</v>
      </c>
      <c r="BG45" s="18">
        <v>0</v>
      </c>
      <c r="BH45" s="13">
        <v>0</v>
      </c>
      <c r="BI45" s="18">
        <v>0</v>
      </c>
      <c r="BJ45" s="18">
        <v>0</v>
      </c>
      <c r="BK45" s="9">
        <v>0</v>
      </c>
      <c r="BL45" s="18">
        <v>0</v>
      </c>
      <c r="BM45" s="13">
        <v>0</v>
      </c>
      <c r="BN45" s="18">
        <v>0</v>
      </c>
      <c r="BO45" s="18">
        <v>0</v>
      </c>
      <c r="BP45" s="9">
        <v>0</v>
      </c>
      <c r="BQ45" s="18">
        <v>0</v>
      </c>
      <c r="BR45" s="13">
        <v>0</v>
      </c>
      <c r="BS45" s="18">
        <v>0</v>
      </c>
      <c r="BT45" s="18">
        <v>0</v>
      </c>
      <c r="BU45" s="9">
        <v>0</v>
      </c>
      <c r="BV45" s="18">
        <v>101.4</v>
      </c>
      <c r="BW45" s="13">
        <v>1.8829692854592803E-3</v>
      </c>
      <c r="BX45" s="18">
        <v>11661</v>
      </c>
      <c r="BY45" s="18">
        <v>0.21654146782781725</v>
      </c>
      <c r="BZ45" s="9">
        <v>1.4748078742539446E-2</v>
      </c>
      <c r="CA45" s="18">
        <v>0</v>
      </c>
      <c r="CB45" s="13">
        <v>0</v>
      </c>
      <c r="CC45" s="18">
        <v>0</v>
      </c>
      <c r="CD45" s="18">
        <v>0</v>
      </c>
      <c r="CE45" s="9">
        <v>0</v>
      </c>
      <c r="CF45" s="18">
        <v>0</v>
      </c>
      <c r="CG45" s="13">
        <v>0</v>
      </c>
      <c r="CH45" s="18">
        <v>0</v>
      </c>
      <c r="CI45" s="18">
        <v>0</v>
      </c>
      <c r="CJ45" s="9">
        <v>0</v>
      </c>
      <c r="CK45" s="18">
        <v>0</v>
      </c>
      <c r="CL45" s="13">
        <v>0</v>
      </c>
      <c r="CM45" s="18">
        <v>0</v>
      </c>
      <c r="CN45" s="18">
        <v>0</v>
      </c>
      <c r="CO45" s="9">
        <v>0</v>
      </c>
      <c r="CP45" s="18">
        <v>0</v>
      </c>
      <c r="CQ45" s="13">
        <v>0</v>
      </c>
      <c r="CR45" s="18">
        <v>0</v>
      </c>
      <c r="CS45" s="18">
        <v>0</v>
      </c>
      <c r="CT45" s="9">
        <v>0</v>
      </c>
      <c r="CU45" s="18">
        <v>0</v>
      </c>
      <c r="CV45" s="13">
        <v>0</v>
      </c>
      <c r="CW45" s="18">
        <v>0</v>
      </c>
      <c r="CX45" s="18">
        <v>0</v>
      </c>
      <c r="CY45" s="9">
        <v>0</v>
      </c>
      <c r="CZ45" s="18">
        <v>190.8</v>
      </c>
      <c r="DA45" s="13">
        <v>3.5431019690890602E-3</v>
      </c>
      <c r="DB45" s="18">
        <v>21942</v>
      </c>
      <c r="DC45" s="18">
        <v>0.40745672644524195</v>
      </c>
      <c r="DD45" s="9">
        <v>2.7750822722648189E-2</v>
      </c>
      <c r="DE45" s="18">
        <v>0</v>
      </c>
      <c r="DF45" s="13">
        <v>0</v>
      </c>
      <c r="DG45" s="18">
        <v>0</v>
      </c>
      <c r="DH45" s="18">
        <v>0</v>
      </c>
      <c r="DI45" s="9">
        <v>0</v>
      </c>
      <c r="DJ45" s="18">
        <v>0</v>
      </c>
      <c r="DK45" s="13">
        <v>0</v>
      </c>
      <c r="DL45" s="18">
        <v>0</v>
      </c>
      <c r="DM45" s="18">
        <v>0</v>
      </c>
      <c r="DN45" s="9">
        <v>0</v>
      </c>
      <c r="DO45" s="18">
        <v>0</v>
      </c>
      <c r="DP45" s="13">
        <v>0</v>
      </c>
      <c r="DQ45" s="18">
        <v>0</v>
      </c>
      <c r="DR45" s="18">
        <v>0</v>
      </c>
      <c r="DS45" s="9">
        <v>0</v>
      </c>
      <c r="DT45" s="18">
        <v>0</v>
      </c>
      <c r="DU45" s="15">
        <v>0</v>
      </c>
      <c r="DV45" s="18">
        <v>0</v>
      </c>
      <c r="DW45" s="18">
        <v>0</v>
      </c>
      <c r="DX45" s="9">
        <v>0</v>
      </c>
      <c r="DY45" s="18">
        <v>0</v>
      </c>
      <c r="DZ45" s="15">
        <v>0</v>
      </c>
      <c r="EA45" s="18">
        <v>0</v>
      </c>
      <c r="EB45" s="18">
        <v>0</v>
      </c>
      <c r="EC45" s="9">
        <v>0</v>
      </c>
      <c r="ED45" s="18"/>
      <c r="EF45" s="13"/>
    </row>
    <row r="46" spans="1:136">
      <c r="A46" s="18"/>
      <c r="B46" s="19"/>
      <c r="C46" s="18"/>
      <c r="D46" s="18">
        <v>0</v>
      </c>
      <c r="E46" s="13">
        <v>0</v>
      </c>
      <c r="F46" s="18">
        <v>0</v>
      </c>
      <c r="G46" s="18">
        <v>0</v>
      </c>
      <c r="H46" s="9">
        <v>0</v>
      </c>
      <c r="I46" s="18">
        <v>0</v>
      </c>
      <c r="J46" s="13">
        <v>0</v>
      </c>
      <c r="K46" s="18">
        <v>0</v>
      </c>
      <c r="L46" s="18">
        <v>0</v>
      </c>
      <c r="M46" s="13">
        <v>0</v>
      </c>
      <c r="N46" s="18">
        <v>0</v>
      </c>
      <c r="O46" s="13">
        <v>0</v>
      </c>
      <c r="P46" s="18">
        <v>0</v>
      </c>
      <c r="Q46" s="18">
        <v>0</v>
      </c>
      <c r="R46" s="9">
        <v>0</v>
      </c>
      <c r="S46" s="18">
        <v>0</v>
      </c>
      <c r="T46" s="13">
        <v>0</v>
      </c>
      <c r="U46" s="18">
        <v>0</v>
      </c>
      <c r="V46" s="18">
        <v>0</v>
      </c>
      <c r="W46" s="9">
        <v>0</v>
      </c>
      <c r="X46" s="18">
        <v>0</v>
      </c>
      <c r="Y46" s="13">
        <v>0</v>
      </c>
      <c r="Z46" s="18">
        <v>0</v>
      </c>
      <c r="AA46" s="18">
        <v>0</v>
      </c>
      <c r="AB46" s="9">
        <v>0</v>
      </c>
      <c r="AC46" s="18">
        <v>0</v>
      </c>
      <c r="AD46" s="13">
        <v>0</v>
      </c>
      <c r="AE46" s="18">
        <v>0</v>
      </c>
      <c r="AF46" s="18">
        <v>0</v>
      </c>
      <c r="AG46" s="9">
        <v>0</v>
      </c>
      <c r="AH46" s="15">
        <v>0</v>
      </c>
      <c r="AI46" s="13">
        <v>0</v>
      </c>
      <c r="AJ46" s="18">
        <v>0</v>
      </c>
      <c r="AK46" s="18">
        <v>0</v>
      </c>
      <c r="AL46" s="9">
        <v>0</v>
      </c>
      <c r="AM46" s="15">
        <v>0</v>
      </c>
      <c r="AN46" s="13">
        <v>0</v>
      </c>
      <c r="AO46" s="18">
        <v>0</v>
      </c>
      <c r="AP46" s="18">
        <v>0</v>
      </c>
      <c r="AQ46" s="9">
        <v>0</v>
      </c>
      <c r="AR46" s="15">
        <v>0</v>
      </c>
      <c r="AS46" s="13">
        <v>0</v>
      </c>
      <c r="AT46" s="18">
        <v>0</v>
      </c>
      <c r="AU46" s="18">
        <v>0</v>
      </c>
      <c r="AV46" s="9">
        <v>0</v>
      </c>
      <c r="AW46" s="18">
        <v>0</v>
      </c>
      <c r="AX46" s="13">
        <v>0</v>
      </c>
      <c r="AY46" s="18">
        <v>0</v>
      </c>
      <c r="AZ46" s="18">
        <v>0</v>
      </c>
      <c r="BA46" s="9">
        <v>0</v>
      </c>
      <c r="BB46" s="18">
        <v>0</v>
      </c>
      <c r="BC46" s="13">
        <v>0</v>
      </c>
      <c r="BD46" s="18">
        <v>0</v>
      </c>
      <c r="BE46" s="18">
        <v>0</v>
      </c>
      <c r="BF46" s="9">
        <v>0</v>
      </c>
      <c r="BG46" s="18">
        <v>0</v>
      </c>
      <c r="BH46" s="13">
        <v>0</v>
      </c>
      <c r="BI46" s="18">
        <v>0</v>
      </c>
      <c r="BJ46" s="18">
        <v>0</v>
      </c>
      <c r="BK46" s="9">
        <v>0</v>
      </c>
      <c r="BL46" s="18">
        <v>0</v>
      </c>
      <c r="BM46" s="13">
        <v>0</v>
      </c>
      <c r="BN46" s="18">
        <v>0</v>
      </c>
      <c r="BO46" s="18">
        <v>0</v>
      </c>
      <c r="BP46" s="9">
        <v>0</v>
      </c>
      <c r="BQ46" s="15">
        <v>0</v>
      </c>
      <c r="BR46" s="13">
        <v>0</v>
      </c>
      <c r="BS46" s="18">
        <v>0</v>
      </c>
      <c r="BT46" s="18">
        <v>0</v>
      </c>
      <c r="BU46" s="9">
        <v>0</v>
      </c>
      <c r="BV46" s="18">
        <v>0</v>
      </c>
      <c r="BW46" s="13">
        <v>0</v>
      </c>
      <c r="BX46" s="18">
        <v>0</v>
      </c>
      <c r="BY46" s="18">
        <v>0</v>
      </c>
      <c r="BZ46" s="9">
        <v>0</v>
      </c>
      <c r="CA46" s="18">
        <v>0</v>
      </c>
      <c r="CB46" s="13">
        <v>0</v>
      </c>
      <c r="CC46" s="18">
        <v>0</v>
      </c>
      <c r="CD46" s="18">
        <v>0</v>
      </c>
      <c r="CE46" s="9">
        <v>0</v>
      </c>
      <c r="CF46" s="18">
        <v>0</v>
      </c>
      <c r="CG46" s="13">
        <v>0</v>
      </c>
      <c r="CH46" s="18">
        <v>0</v>
      </c>
      <c r="CI46" s="18">
        <v>0</v>
      </c>
      <c r="CJ46" s="9">
        <v>0</v>
      </c>
      <c r="CK46" s="18">
        <v>0</v>
      </c>
      <c r="CL46" s="13">
        <v>0</v>
      </c>
      <c r="CM46" s="18">
        <v>0</v>
      </c>
      <c r="CN46" s="18">
        <v>0</v>
      </c>
      <c r="CO46" s="9">
        <v>0</v>
      </c>
      <c r="CP46" s="18">
        <v>0</v>
      </c>
      <c r="CQ46" s="13">
        <v>0</v>
      </c>
      <c r="CR46" s="18">
        <v>0</v>
      </c>
      <c r="CS46" s="18">
        <v>0</v>
      </c>
      <c r="CT46" s="9">
        <v>0</v>
      </c>
      <c r="CU46" s="15">
        <v>0</v>
      </c>
      <c r="CV46" s="13">
        <v>0</v>
      </c>
      <c r="CW46" s="18">
        <v>0</v>
      </c>
      <c r="CX46" s="18">
        <v>0</v>
      </c>
      <c r="CY46" s="9">
        <v>0</v>
      </c>
      <c r="CZ46" s="18">
        <v>0</v>
      </c>
      <c r="DA46" s="13">
        <v>0</v>
      </c>
      <c r="DB46" s="18">
        <v>0</v>
      </c>
      <c r="DC46" s="18">
        <v>0</v>
      </c>
      <c r="DD46" s="9">
        <v>0</v>
      </c>
      <c r="DE46" s="18">
        <v>0</v>
      </c>
      <c r="DF46" s="13">
        <v>0</v>
      </c>
      <c r="DG46" s="18">
        <v>0</v>
      </c>
      <c r="DH46" s="18">
        <v>0</v>
      </c>
      <c r="DI46" s="9">
        <v>0</v>
      </c>
      <c r="DJ46" s="18">
        <v>0</v>
      </c>
      <c r="DK46" s="13">
        <v>0</v>
      </c>
      <c r="DL46" s="18">
        <v>0</v>
      </c>
      <c r="DM46" s="18">
        <v>0</v>
      </c>
      <c r="DN46" s="9">
        <v>0</v>
      </c>
      <c r="DO46" s="18"/>
      <c r="DP46" s="13">
        <v>0</v>
      </c>
      <c r="DQ46" s="18">
        <v>0</v>
      </c>
      <c r="DR46" s="18">
        <v>0</v>
      </c>
      <c r="DS46" s="9">
        <v>0</v>
      </c>
      <c r="DT46" s="18">
        <v>0</v>
      </c>
      <c r="DU46" s="15">
        <v>0</v>
      </c>
      <c r="DV46" s="18">
        <v>0</v>
      </c>
      <c r="DW46" s="18">
        <v>0</v>
      </c>
      <c r="DX46" s="9">
        <v>0</v>
      </c>
      <c r="DY46" s="18">
        <v>0</v>
      </c>
      <c r="DZ46" s="15">
        <v>0</v>
      </c>
      <c r="EA46" s="18">
        <v>0</v>
      </c>
      <c r="EB46" s="18">
        <v>0</v>
      </c>
      <c r="EC46" s="9">
        <v>0</v>
      </c>
      <c r="ED46" s="18"/>
      <c r="EF46" s="13"/>
    </row>
    <row r="47" spans="1:136" s="22" customFormat="1">
      <c r="D47" s="11">
        <v>414.80000000000007</v>
      </c>
      <c r="E47" s="14">
        <v>0.22179079681348823</v>
      </c>
      <c r="F47" s="11">
        <v>568.22902603664409</v>
      </c>
      <c r="G47" s="11">
        <v>1246.7800608563757</v>
      </c>
      <c r="H47" s="14">
        <v>12.065693489245994</v>
      </c>
      <c r="I47" s="11">
        <v>533</v>
      </c>
      <c r="J47" s="14">
        <v>0.21301490435222095</v>
      </c>
      <c r="K47" s="11">
        <v>450.73883677298312</v>
      </c>
      <c r="L47" s="11">
        <v>1312.1752939799412</v>
      </c>
      <c r="M47" s="14">
        <v>12.029099121823268</v>
      </c>
      <c r="N47" s="11">
        <v>1186.3999999999999</v>
      </c>
      <c r="O47" s="14">
        <v>0.23992054330609833</v>
      </c>
      <c r="P47" s="11">
        <v>312.17852326365477</v>
      </c>
      <c r="Q47" s="11">
        <v>1094.8798758952698</v>
      </c>
      <c r="R47" s="14">
        <v>11.561695664169656</v>
      </c>
      <c r="S47" s="11">
        <v>440.8</v>
      </c>
      <c r="T47" s="14">
        <v>0.20688789397499074</v>
      </c>
      <c r="U47" s="11">
        <v>519.14836660617061</v>
      </c>
      <c r="V47" s="11">
        <v>1271.2685166064794</v>
      </c>
      <c r="W47" s="14">
        <v>11.40163095936248</v>
      </c>
      <c r="X47" s="11">
        <v>291.60000000000002</v>
      </c>
      <c r="Y47" s="14">
        <v>0.20558265890241767</v>
      </c>
      <c r="Z47" s="11">
        <v>694.55692729766793</v>
      </c>
      <c r="AA47" s="11">
        <v>1320.0762780075861</v>
      </c>
      <c r="AB47" s="11">
        <v>11.724914418134441</v>
      </c>
      <c r="AC47" s="11">
        <v>238.6</v>
      </c>
      <c r="AD47" s="14">
        <v>0.23609408073792673</v>
      </c>
      <c r="AE47" s="11">
        <v>873.12238055322723</v>
      </c>
      <c r="AF47" s="11">
        <v>1404.0508634067751</v>
      </c>
      <c r="AG47" s="11">
        <v>14.220324231083019</v>
      </c>
      <c r="AH47" s="11">
        <v>256</v>
      </c>
      <c r="AI47" s="14">
        <v>0.30290523884794052</v>
      </c>
      <c r="AJ47" s="11">
        <v>983.6953125</v>
      </c>
      <c r="AK47" s="11">
        <v>1478.471888920112</v>
      </c>
      <c r="AL47" s="11">
        <v>19.05127190818105</v>
      </c>
      <c r="AM47" s="11">
        <v>223.4</v>
      </c>
      <c r="AN47" s="14">
        <v>0.21578965149041401</v>
      </c>
      <c r="AO47" s="11">
        <v>858.44046553267697</v>
      </c>
      <c r="AP47" s="11">
        <v>1418.6239221121855</v>
      </c>
      <c r="AQ47" s="11">
        <v>13.096276059451537</v>
      </c>
      <c r="AR47" s="11">
        <v>263.20000000000005</v>
      </c>
      <c r="AS47" s="14">
        <v>0.22521255253441866</v>
      </c>
      <c r="AT47" s="11">
        <v>811.46124620060777</v>
      </c>
      <c r="AU47" s="11">
        <v>1260.9816131109551</v>
      </c>
      <c r="AV47" s="11">
        <v>12.445843998333498</v>
      </c>
      <c r="AW47" s="11">
        <v>479.39999999999992</v>
      </c>
      <c r="AX47" s="14">
        <v>0.23457159280502726</v>
      </c>
      <c r="AY47" s="11">
        <v>497.6904463913225</v>
      </c>
      <c r="AZ47" s="11">
        <v>1333.511557566208</v>
      </c>
      <c r="BA47" s="11">
        <v>13.530325592961649</v>
      </c>
      <c r="BB47" s="11">
        <v>840.59999999999991</v>
      </c>
      <c r="BC47" s="14">
        <v>0.26266738964632963</v>
      </c>
      <c r="BD47" s="11">
        <v>391.20104687128253</v>
      </c>
      <c r="BE47" s="11">
        <v>1232.7324330210379</v>
      </c>
      <c r="BF47" s="11">
        <v>14.078397048208215</v>
      </c>
      <c r="BG47" s="11">
        <v>755</v>
      </c>
      <c r="BH47" s="14">
        <v>0.14436859189781689</v>
      </c>
      <c r="BI47" s="11">
        <v>315.5298013245033</v>
      </c>
      <c r="BJ47" s="11">
        <v>958.09323097325398</v>
      </c>
      <c r="BK47" s="11">
        <v>6.2361252513202352</v>
      </c>
      <c r="BL47" s="11">
        <v>153.6</v>
      </c>
      <c r="BM47" s="14">
        <v>0.15789061250042638</v>
      </c>
      <c r="BN47" s="11">
        <v>899.61588541666674</v>
      </c>
      <c r="BO47" s="11">
        <v>1388.8591126387525</v>
      </c>
      <c r="BP47" s="11">
        <v>9.4407508606651422</v>
      </c>
      <c r="BQ47" s="11">
        <v>773.2</v>
      </c>
      <c r="BR47" s="14">
        <v>0.19097178211104804</v>
      </c>
      <c r="BS47" s="11">
        <v>368.33109156751169</v>
      </c>
      <c r="BT47" s="11">
        <v>1012.9255831758015</v>
      </c>
      <c r="BU47" s="11">
        <v>8.6640959281638779</v>
      </c>
      <c r="BV47" s="11">
        <v>1528.6000000000001</v>
      </c>
      <c r="BW47" s="14">
        <v>0.149615289944352</v>
      </c>
      <c r="BX47" s="11">
        <v>225.08687688080593</v>
      </c>
      <c r="BY47" s="11">
        <v>823.64130350883181</v>
      </c>
      <c r="BZ47" s="11">
        <v>5.574155897280141</v>
      </c>
      <c r="CA47" s="11">
        <v>1556.2000000000003</v>
      </c>
      <c r="CB47" s="14">
        <v>0.19616620449654737</v>
      </c>
      <c r="CC47" s="11">
        <v>278.48669836781897</v>
      </c>
      <c r="CD47" s="11">
        <v>738.75300978738142</v>
      </c>
      <c r="CE47" s="11">
        <v>6.6880965042456433</v>
      </c>
      <c r="CF47" s="11">
        <v>513.4</v>
      </c>
      <c r="CG47" s="14">
        <v>0.12586235289863643</v>
      </c>
      <c r="CH47" s="11">
        <v>373.26490066225165</v>
      </c>
      <c r="CI47" s="11">
        <v>1050.2614366717428</v>
      </c>
      <c r="CJ47" s="11">
        <v>5.8432914107998402</v>
      </c>
      <c r="CK47" s="11">
        <v>825.8</v>
      </c>
      <c r="CL47" s="14">
        <v>0.14548168804312636</v>
      </c>
      <c r="CM47" s="11">
        <v>308.40348752724628</v>
      </c>
      <c r="CN47" s="11">
        <v>935.52347326634549</v>
      </c>
      <c r="CO47" s="11">
        <v>6.1350863339160462</v>
      </c>
      <c r="CP47" s="11">
        <v>850</v>
      </c>
      <c r="CQ47" s="14">
        <v>0.13631860605731166</v>
      </c>
      <c r="CR47" s="11">
        <v>305.06588235294112</v>
      </c>
      <c r="CS47" s="11">
        <v>839.86884717641124</v>
      </c>
      <c r="CT47" s="11">
        <v>5.2363511706612069</v>
      </c>
      <c r="CU47" s="11">
        <v>749</v>
      </c>
      <c r="CV47" s="14">
        <v>0.10961729686877492</v>
      </c>
      <c r="CW47" s="11">
        <v>272.03631508678239</v>
      </c>
      <c r="CX47" s="11">
        <v>1029.50672909325</v>
      </c>
      <c r="CY47" s="11">
        <v>4.9440712614722928</v>
      </c>
      <c r="CZ47" s="11">
        <v>4398.8</v>
      </c>
      <c r="DA47" s="14">
        <v>0.2848098251495253</v>
      </c>
      <c r="DB47" s="11">
        <v>200.36632718014005</v>
      </c>
      <c r="DC47" s="11">
        <v>491.99080268535431</v>
      </c>
      <c r="DD47" s="11">
        <v>6.9026359409023748</v>
      </c>
      <c r="DE47" s="11">
        <v>1685.4</v>
      </c>
      <c r="DF47" s="14">
        <v>0.17842732824311028</v>
      </c>
      <c r="DG47" s="11">
        <v>257.37996914679007</v>
      </c>
      <c r="DH47" s="11">
        <v>658.13151526500098</v>
      </c>
      <c r="DI47" s="11">
        <v>5.5132948740604082</v>
      </c>
      <c r="DJ47" s="11">
        <v>994.2</v>
      </c>
      <c r="DK47" s="14">
        <v>0.13423193020129431</v>
      </c>
      <c r="DL47" s="11">
        <v>306.27097163548581</v>
      </c>
      <c r="DM47" s="11">
        <v>566.46849786820621</v>
      </c>
      <c r="DN47" s="11">
        <v>3.7352410765761217</v>
      </c>
      <c r="DO47" s="11">
        <v>1746</v>
      </c>
      <c r="DP47" s="14">
        <v>0.16786450962316529</v>
      </c>
      <c r="DQ47" s="11">
        <v>258.53402061855672</v>
      </c>
      <c r="DR47" s="11">
        <v>464.49702017501153</v>
      </c>
      <c r="DS47" s="11">
        <v>3.9547411744166237</v>
      </c>
      <c r="DT47" s="11">
        <v>3257.8</v>
      </c>
      <c r="DU47" s="14">
        <v>0.20427986499185818</v>
      </c>
      <c r="DV47" s="11">
        <v>213.73650930075507</v>
      </c>
      <c r="DW47" s="11">
        <v>269.48514598477357</v>
      </c>
      <c r="DX47" s="11">
        <v>3.1699915834022634</v>
      </c>
      <c r="DY47" s="11">
        <v>3282.8</v>
      </c>
      <c r="DZ47" s="14">
        <v>0.24997466967545043</v>
      </c>
      <c r="EA47" s="11">
        <v>222.49384671621783</v>
      </c>
      <c r="EB47" s="11">
        <v>495.45209954163317</v>
      </c>
      <c r="EC47" s="11">
        <v>6.1062394256508199</v>
      </c>
      <c r="ED47" s="11"/>
      <c r="EF47" s="14"/>
    </row>
    <row r="50" spans="1:123" ht="28">
      <c r="C50" s="10"/>
      <c r="D50" s="12" t="s">
        <v>123</v>
      </c>
      <c r="E50" s="12" t="s">
        <v>124</v>
      </c>
      <c r="F50" s="12" t="s">
        <v>173</v>
      </c>
      <c r="G50" s="12" t="s">
        <v>174</v>
      </c>
      <c r="I50" s="12" t="s">
        <v>125</v>
      </c>
      <c r="J50" s="12" t="s">
        <v>126</v>
      </c>
      <c r="K50" s="12" t="s">
        <v>173</v>
      </c>
      <c r="L50" s="12" t="s">
        <v>174</v>
      </c>
      <c r="N50" s="12" t="s">
        <v>127</v>
      </c>
      <c r="O50" s="12" t="s">
        <v>128</v>
      </c>
      <c r="P50" s="12" t="s">
        <v>173</v>
      </c>
      <c r="Q50" s="12" t="s">
        <v>174</v>
      </c>
      <c r="R50" s="10" t="s">
        <v>263</v>
      </c>
      <c r="S50" s="12" t="s">
        <v>129</v>
      </c>
      <c r="T50" s="12" t="s">
        <v>130</v>
      </c>
      <c r="U50" s="12" t="s">
        <v>173</v>
      </c>
      <c r="V50" s="12" t="s">
        <v>174</v>
      </c>
      <c r="W50" s="10" t="s">
        <v>263</v>
      </c>
      <c r="X50" s="12" t="s">
        <v>131</v>
      </c>
      <c r="Y50" s="12" t="s">
        <v>132</v>
      </c>
      <c r="Z50" s="12" t="s">
        <v>173</v>
      </c>
      <c r="AA50" s="12" t="s">
        <v>174</v>
      </c>
      <c r="AB50" s="10" t="s">
        <v>263</v>
      </c>
      <c r="AC50" s="12" t="s">
        <v>133</v>
      </c>
      <c r="AD50" s="12" t="s">
        <v>134</v>
      </c>
      <c r="AE50" s="12" t="s">
        <v>173</v>
      </c>
      <c r="AF50" s="12" t="s">
        <v>174</v>
      </c>
      <c r="AG50" s="10" t="s">
        <v>263</v>
      </c>
      <c r="AH50" s="12" t="s">
        <v>135</v>
      </c>
      <c r="AI50" s="12" t="s">
        <v>136</v>
      </c>
      <c r="AJ50" s="12" t="s">
        <v>173</v>
      </c>
      <c r="AK50" s="12" t="s">
        <v>174</v>
      </c>
      <c r="AL50" s="10" t="s">
        <v>263</v>
      </c>
      <c r="AM50" s="12" t="s">
        <v>137</v>
      </c>
      <c r="AN50" s="12" t="s">
        <v>138</v>
      </c>
      <c r="AO50" s="12" t="s">
        <v>173</v>
      </c>
      <c r="AP50" s="12" t="s">
        <v>174</v>
      </c>
      <c r="AQ50" s="10" t="s">
        <v>263</v>
      </c>
      <c r="AR50" s="12" t="s">
        <v>139</v>
      </c>
      <c r="AS50" s="12" t="s">
        <v>140</v>
      </c>
      <c r="AT50" s="12" t="s">
        <v>173</v>
      </c>
      <c r="AU50" s="12" t="s">
        <v>174</v>
      </c>
      <c r="AV50" s="10" t="s">
        <v>263</v>
      </c>
      <c r="AW50" s="12" t="s">
        <v>141</v>
      </c>
      <c r="AX50" s="12" t="s">
        <v>142</v>
      </c>
      <c r="AY50" s="12" t="s">
        <v>173</v>
      </c>
      <c r="AZ50" s="12" t="s">
        <v>174</v>
      </c>
      <c r="BA50" s="10" t="s">
        <v>263</v>
      </c>
      <c r="BB50" s="12" t="s">
        <v>143</v>
      </c>
      <c r="BC50" s="12" t="s">
        <v>144</v>
      </c>
      <c r="BD50" s="12" t="s">
        <v>173</v>
      </c>
      <c r="BE50" s="12" t="s">
        <v>174</v>
      </c>
      <c r="BF50" s="10" t="s">
        <v>263</v>
      </c>
      <c r="BG50" s="12" t="s">
        <v>145</v>
      </c>
      <c r="BH50" s="12" t="s">
        <v>146</v>
      </c>
      <c r="BI50" s="12" t="s">
        <v>173</v>
      </c>
      <c r="BJ50" s="12" t="s">
        <v>174</v>
      </c>
      <c r="BK50" s="10" t="s">
        <v>263</v>
      </c>
      <c r="BL50" s="12" t="s">
        <v>147</v>
      </c>
      <c r="BM50" s="12" t="s">
        <v>148</v>
      </c>
      <c r="BN50" s="12" t="s">
        <v>173</v>
      </c>
      <c r="BO50" s="12" t="s">
        <v>174</v>
      </c>
      <c r="BP50" s="10" t="s">
        <v>263</v>
      </c>
      <c r="BQ50" s="12" t="s">
        <v>149</v>
      </c>
      <c r="BR50" s="12" t="s">
        <v>150</v>
      </c>
      <c r="BS50" s="12" t="s">
        <v>173</v>
      </c>
      <c r="BT50" s="12" t="s">
        <v>174</v>
      </c>
      <c r="BU50" s="10" t="s">
        <v>263</v>
      </c>
      <c r="BV50" s="12" t="s">
        <v>151</v>
      </c>
      <c r="BW50" s="12" t="s">
        <v>152</v>
      </c>
      <c r="BX50" s="12" t="s">
        <v>173</v>
      </c>
      <c r="BY50" s="12" t="s">
        <v>174</v>
      </c>
      <c r="BZ50" s="10" t="s">
        <v>263</v>
      </c>
      <c r="CA50" s="12" t="s">
        <v>153</v>
      </c>
      <c r="CB50" s="12" t="s">
        <v>154</v>
      </c>
      <c r="CC50" s="12" t="s">
        <v>173</v>
      </c>
      <c r="CD50" s="12" t="s">
        <v>174</v>
      </c>
      <c r="CE50" s="10" t="s">
        <v>263</v>
      </c>
      <c r="CF50" s="12" t="s">
        <v>155</v>
      </c>
      <c r="CG50" s="12" t="s">
        <v>156</v>
      </c>
      <c r="CH50" s="12" t="s">
        <v>173</v>
      </c>
      <c r="CI50" s="12" t="s">
        <v>174</v>
      </c>
      <c r="CJ50" s="10" t="s">
        <v>263</v>
      </c>
      <c r="CK50" s="12" t="s">
        <v>157</v>
      </c>
      <c r="CL50" s="12" t="s">
        <v>158</v>
      </c>
      <c r="CM50" s="12" t="s">
        <v>173</v>
      </c>
      <c r="CN50" s="12" t="s">
        <v>174</v>
      </c>
      <c r="CO50" s="10" t="s">
        <v>263</v>
      </c>
      <c r="CP50" s="12" t="s">
        <v>159</v>
      </c>
      <c r="CQ50" s="12" t="s">
        <v>160</v>
      </c>
      <c r="CR50" s="12" t="s">
        <v>173</v>
      </c>
      <c r="CS50" s="12" t="s">
        <v>174</v>
      </c>
      <c r="CT50" s="10" t="s">
        <v>263</v>
      </c>
      <c r="CU50" s="12" t="s">
        <v>161</v>
      </c>
      <c r="CV50" s="12" t="s">
        <v>162</v>
      </c>
      <c r="CW50" s="12" t="s">
        <v>173</v>
      </c>
      <c r="CX50" s="12" t="s">
        <v>174</v>
      </c>
      <c r="CY50" s="10" t="s">
        <v>263</v>
      </c>
      <c r="CZ50" s="12" t="s">
        <v>163</v>
      </c>
      <c r="DA50" s="12" t="s">
        <v>164</v>
      </c>
      <c r="DB50" s="12" t="s">
        <v>173</v>
      </c>
      <c r="DC50" s="12" t="s">
        <v>174</v>
      </c>
      <c r="DD50" s="10" t="s">
        <v>263</v>
      </c>
      <c r="DE50" s="12" t="s">
        <v>165</v>
      </c>
      <c r="DF50" s="12" t="s">
        <v>166</v>
      </c>
      <c r="DG50" s="12" t="s">
        <v>173</v>
      </c>
      <c r="DH50" s="12" t="s">
        <v>174</v>
      </c>
      <c r="DI50" s="10" t="s">
        <v>263</v>
      </c>
      <c r="DJ50" s="12" t="s">
        <v>167</v>
      </c>
      <c r="DK50" s="12" t="s">
        <v>168</v>
      </c>
      <c r="DL50" s="12" t="s">
        <v>173</v>
      </c>
      <c r="DM50" s="12" t="s">
        <v>174</v>
      </c>
      <c r="DN50" s="10" t="s">
        <v>263</v>
      </c>
      <c r="DO50" s="12" t="s">
        <v>169</v>
      </c>
      <c r="DP50" s="12" t="s">
        <v>170</v>
      </c>
      <c r="DQ50" s="12" t="s">
        <v>173</v>
      </c>
      <c r="DR50" s="12" t="s">
        <v>174</v>
      </c>
      <c r="DS50" s="10" t="s">
        <v>263</v>
      </c>
    </row>
    <row r="51" spans="1:123">
      <c r="A51" s="18"/>
      <c r="B51" s="19"/>
      <c r="C51" s="18"/>
      <c r="D51" s="18">
        <v>0</v>
      </c>
      <c r="E51" s="13">
        <v>0</v>
      </c>
      <c r="F51" s="18">
        <v>0</v>
      </c>
      <c r="G51" s="18">
        <v>0</v>
      </c>
      <c r="H51" s="9">
        <v>0</v>
      </c>
      <c r="I51" s="15">
        <v>1</v>
      </c>
      <c r="J51" s="13">
        <v>5.7347948369905781E-3</v>
      </c>
      <c r="K51" s="18">
        <v>2593</v>
      </c>
      <c r="L51" s="18">
        <v>14.870323012316568</v>
      </c>
      <c r="M51" s="13">
        <v>0.57803739076699601</v>
      </c>
      <c r="N51" s="15">
        <v>2</v>
      </c>
      <c r="O51" s="13">
        <v>1.1469589673981156E-2</v>
      </c>
      <c r="P51" s="18">
        <v>5186</v>
      </c>
      <c r="Q51" s="18">
        <v>29.740646024633136</v>
      </c>
      <c r="R51" s="9">
        <v>1.156074781533992</v>
      </c>
      <c r="S51" s="15">
        <v>0</v>
      </c>
      <c r="T51" s="13">
        <v>0</v>
      </c>
      <c r="U51" s="18">
        <v>0</v>
      </c>
      <c r="V51" s="18">
        <v>0</v>
      </c>
      <c r="W51" s="9">
        <v>0</v>
      </c>
      <c r="X51" s="15">
        <v>2</v>
      </c>
      <c r="Y51" s="13">
        <v>1.1469589673981156E-2</v>
      </c>
      <c r="Z51" s="18">
        <v>5186</v>
      </c>
      <c r="AA51" s="18">
        <v>29.740646024633136</v>
      </c>
      <c r="AB51" s="9">
        <v>1.156074781533992</v>
      </c>
      <c r="AC51" s="15">
        <v>0</v>
      </c>
      <c r="AD51" s="13">
        <v>0</v>
      </c>
      <c r="AE51" s="18">
        <v>0</v>
      </c>
      <c r="AF51" s="18">
        <v>0</v>
      </c>
      <c r="AG51" s="9">
        <v>0</v>
      </c>
      <c r="AH51" s="15">
        <v>1</v>
      </c>
      <c r="AI51" s="13">
        <v>5.7347948369905781E-3</v>
      </c>
      <c r="AJ51" s="18">
        <v>2593</v>
      </c>
      <c r="AK51" s="18">
        <v>14.870323012316568</v>
      </c>
      <c r="AL51" s="9">
        <v>0.57803739076699601</v>
      </c>
      <c r="AM51" s="15">
        <v>1</v>
      </c>
      <c r="AN51" s="13">
        <v>5.7347948369905781E-3</v>
      </c>
      <c r="AO51" s="18">
        <v>2593</v>
      </c>
      <c r="AP51" s="18">
        <v>14.870323012316568</v>
      </c>
      <c r="AQ51" s="9">
        <v>0.57803739076699601</v>
      </c>
      <c r="AR51" s="15">
        <v>0</v>
      </c>
      <c r="AS51" s="13">
        <v>0</v>
      </c>
      <c r="AT51" s="18">
        <v>0</v>
      </c>
      <c r="AU51" s="18">
        <v>0</v>
      </c>
      <c r="AV51" s="9">
        <v>0</v>
      </c>
      <c r="AW51" s="15">
        <v>3</v>
      </c>
      <c r="AX51" s="13">
        <v>1.7204384510971733E-2</v>
      </c>
      <c r="AY51" s="18">
        <v>7779</v>
      </c>
      <c r="AZ51" s="18">
        <v>44.610969036949705</v>
      </c>
      <c r="BA51" s="9">
        <v>1.7341121723009878</v>
      </c>
      <c r="BB51" s="15">
        <v>2</v>
      </c>
      <c r="BC51" s="13">
        <v>1.1469589673981156E-2</v>
      </c>
      <c r="BD51" s="18">
        <v>5186</v>
      </c>
      <c r="BE51" s="18">
        <v>29.740646024633136</v>
      </c>
      <c r="BF51" s="9">
        <v>1.156074781533992</v>
      </c>
      <c r="BG51" s="15">
        <v>1</v>
      </c>
      <c r="BH51" s="13">
        <v>5.7347948369905781E-3</v>
      </c>
      <c r="BI51" s="18">
        <v>2593</v>
      </c>
      <c r="BJ51" s="18">
        <v>14.870323012316568</v>
      </c>
      <c r="BK51" s="9">
        <v>0.57803739076699601</v>
      </c>
      <c r="BL51" s="15">
        <v>1</v>
      </c>
      <c r="BM51" s="13">
        <v>5.7347948369905781E-3</v>
      </c>
      <c r="BN51" s="18">
        <v>2593</v>
      </c>
      <c r="BO51" s="18">
        <v>14.870323012316568</v>
      </c>
      <c r="BP51" s="9">
        <v>0.57803739076699601</v>
      </c>
      <c r="BQ51" s="15">
        <v>1</v>
      </c>
      <c r="BR51" s="13">
        <v>5.7347948369905781E-3</v>
      </c>
      <c r="BS51" s="18">
        <v>2593</v>
      </c>
      <c r="BT51" s="18">
        <v>14.870323012316568</v>
      </c>
      <c r="BU51" s="9">
        <v>0.57803739076699601</v>
      </c>
      <c r="BV51" s="15">
        <v>1</v>
      </c>
      <c r="BW51" s="13">
        <v>5.7347948369905781E-3</v>
      </c>
      <c r="BX51" s="18">
        <v>2593</v>
      </c>
      <c r="BY51" s="18">
        <v>14.870323012316568</v>
      </c>
      <c r="BZ51" s="9">
        <v>0.57803739076699601</v>
      </c>
      <c r="CA51" s="15">
        <v>0</v>
      </c>
      <c r="CB51" s="13">
        <v>0</v>
      </c>
      <c r="CC51" s="18">
        <v>0</v>
      </c>
      <c r="CD51" s="18">
        <v>0</v>
      </c>
      <c r="CE51" s="9">
        <v>0</v>
      </c>
      <c r="CF51" s="15">
        <v>1</v>
      </c>
      <c r="CG51" s="13">
        <v>5.7347948369905781E-3</v>
      </c>
      <c r="CH51" s="18">
        <v>2593</v>
      </c>
      <c r="CI51" s="18">
        <v>14.870323012316568</v>
      </c>
      <c r="CJ51" s="9">
        <v>0.57803739076699601</v>
      </c>
      <c r="CK51" s="15">
        <v>1</v>
      </c>
      <c r="CL51" s="13">
        <v>5.7347948369905781E-3</v>
      </c>
      <c r="CM51" s="18">
        <v>2593</v>
      </c>
      <c r="CN51" s="18">
        <v>14.870323012316568</v>
      </c>
      <c r="CO51" s="9">
        <v>0.57803739076699601</v>
      </c>
      <c r="CP51" s="18">
        <v>2</v>
      </c>
      <c r="CQ51" s="13">
        <v>1.1469589673981156E-2</v>
      </c>
      <c r="CR51" s="18">
        <v>5186</v>
      </c>
      <c r="CS51" s="18">
        <v>29.740646024633136</v>
      </c>
      <c r="CT51" s="9">
        <v>1.156074781533992</v>
      </c>
      <c r="CU51" s="18">
        <v>0</v>
      </c>
      <c r="CV51" s="13">
        <v>0</v>
      </c>
      <c r="CW51" s="18">
        <v>0</v>
      </c>
      <c r="CX51" s="18">
        <v>0</v>
      </c>
      <c r="CY51" s="9">
        <v>0</v>
      </c>
      <c r="CZ51" s="15">
        <v>0</v>
      </c>
      <c r="DA51" s="13">
        <v>0</v>
      </c>
      <c r="DB51" s="18">
        <v>0</v>
      </c>
      <c r="DC51" s="18">
        <v>0</v>
      </c>
      <c r="DD51" s="9">
        <v>0</v>
      </c>
      <c r="DE51" s="15">
        <v>0</v>
      </c>
      <c r="DF51" s="13">
        <v>0</v>
      </c>
      <c r="DG51" s="18">
        <v>0</v>
      </c>
      <c r="DH51" s="18">
        <v>0</v>
      </c>
      <c r="DI51" s="9">
        <v>0</v>
      </c>
      <c r="DJ51" s="15">
        <v>0</v>
      </c>
      <c r="DK51" s="13">
        <v>0</v>
      </c>
      <c r="DL51" s="18">
        <v>0</v>
      </c>
      <c r="DM51" s="18">
        <v>0</v>
      </c>
      <c r="DN51" s="9">
        <v>0</v>
      </c>
      <c r="DO51" s="15">
        <v>1</v>
      </c>
      <c r="DP51" s="13">
        <v>5.7347948369905781E-3</v>
      </c>
      <c r="DQ51" s="18">
        <v>2593</v>
      </c>
      <c r="DR51" s="18">
        <v>14.870323012316568</v>
      </c>
      <c r="DS51" s="9">
        <v>0.57803739076699601</v>
      </c>
    </row>
    <row r="52" spans="1:123">
      <c r="A52" s="18"/>
      <c r="B52" s="19"/>
      <c r="C52" s="18"/>
      <c r="D52" s="18">
        <v>4</v>
      </c>
      <c r="E52" s="13">
        <v>1.6684287723066547E-2</v>
      </c>
      <c r="F52" s="18">
        <v>8724</v>
      </c>
      <c r="G52" s="18">
        <v>36.388431524008141</v>
      </c>
      <c r="H52" s="9">
        <v>1.4592352063266822</v>
      </c>
      <c r="I52" s="15">
        <v>1</v>
      </c>
      <c r="J52" s="13">
        <v>4.1710719307666367E-3</v>
      </c>
      <c r="K52" s="18">
        <v>2181</v>
      </c>
      <c r="L52" s="18">
        <v>9.0971078810020352</v>
      </c>
      <c r="M52" s="13">
        <v>0.36480880158167056</v>
      </c>
      <c r="N52" s="15">
        <v>3</v>
      </c>
      <c r="O52" s="13">
        <v>1.2513215792299911E-2</v>
      </c>
      <c r="P52" s="18">
        <v>6543</v>
      </c>
      <c r="Q52" s="18">
        <v>27.291323643006105</v>
      </c>
      <c r="R52" s="9">
        <v>1.0944264047450116</v>
      </c>
      <c r="S52" s="15">
        <v>1</v>
      </c>
      <c r="T52" s="13">
        <v>4.1710719307666367E-3</v>
      </c>
      <c r="U52" s="18">
        <v>2181</v>
      </c>
      <c r="V52" s="18">
        <v>9.0971078810020352</v>
      </c>
      <c r="W52" s="9">
        <v>0.36480880158167056</v>
      </c>
      <c r="X52" s="15">
        <v>3</v>
      </c>
      <c r="Y52" s="13">
        <v>1.2513215792299911E-2</v>
      </c>
      <c r="Z52" s="18">
        <v>6543</v>
      </c>
      <c r="AA52" s="18">
        <v>27.291323643006105</v>
      </c>
      <c r="AB52" s="9">
        <v>1.0944264047450116</v>
      </c>
      <c r="AC52" s="15">
        <v>3</v>
      </c>
      <c r="AD52" s="13">
        <v>1.2513215792299911E-2</v>
      </c>
      <c r="AE52" s="18">
        <v>6543</v>
      </c>
      <c r="AF52" s="18">
        <v>27.291323643006105</v>
      </c>
      <c r="AG52" s="9">
        <v>1.0944264047450116</v>
      </c>
      <c r="AH52" s="15">
        <v>4</v>
      </c>
      <c r="AI52" s="13">
        <v>1.6684287723066547E-2</v>
      </c>
      <c r="AJ52" s="18">
        <v>8724</v>
      </c>
      <c r="AK52" s="18">
        <v>36.388431524008141</v>
      </c>
      <c r="AL52" s="9">
        <v>1.4592352063266822</v>
      </c>
      <c r="AM52" s="15">
        <v>2</v>
      </c>
      <c r="AN52" s="13">
        <v>8.3421438615332733E-3</v>
      </c>
      <c r="AO52" s="18">
        <v>4362</v>
      </c>
      <c r="AP52" s="18">
        <v>18.19421576200407</v>
      </c>
      <c r="AQ52" s="9">
        <v>0.72961760316334112</v>
      </c>
      <c r="AR52" s="15">
        <v>0</v>
      </c>
      <c r="AS52" s="13">
        <v>0</v>
      </c>
      <c r="AT52" s="18">
        <v>0</v>
      </c>
      <c r="AU52" s="18">
        <v>0</v>
      </c>
      <c r="AV52" s="9">
        <v>0</v>
      </c>
      <c r="AW52" s="15">
        <v>6</v>
      </c>
      <c r="AX52" s="13">
        <v>2.5026431584599822E-2</v>
      </c>
      <c r="AY52" s="18">
        <v>13086</v>
      </c>
      <c r="AZ52" s="18">
        <v>54.582647286012211</v>
      </c>
      <c r="BA52" s="9">
        <v>2.1888528094900233</v>
      </c>
      <c r="BB52" s="15">
        <v>5</v>
      </c>
      <c r="BC52" s="13">
        <v>2.0855359653833182E-2</v>
      </c>
      <c r="BD52" s="18">
        <v>10905</v>
      </c>
      <c r="BE52" s="18">
        <v>45.485539405010172</v>
      </c>
      <c r="BF52" s="9">
        <v>1.8240440079083526</v>
      </c>
      <c r="BG52" s="15">
        <v>7.4</v>
      </c>
      <c r="BH52" s="13">
        <v>3.0865932287673113E-2</v>
      </c>
      <c r="BI52" s="18">
        <v>16139.400000000001</v>
      </c>
      <c r="BJ52" s="18">
        <v>67.318598319415059</v>
      </c>
      <c r="BK52" s="9">
        <v>2.699585131704362</v>
      </c>
      <c r="BL52" s="15">
        <v>3</v>
      </c>
      <c r="BM52" s="13">
        <v>1.2513215792299911E-2</v>
      </c>
      <c r="BN52" s="18">
        <v>6543</v>
      </c>
      <c r="BO52" s="18">
        <v>27.291323643006105</v>
      </c>
      <c r="BP52" s="9">
        <v>1.0944264047450116</v>
      </c>
      <c r="BQ52" s="15">
        <v>5</v>
      </c>
      <c r="BR52" s="13">
        <v>2.0855359653833182E-2</v>
      </c>
      <c r="BS52" s="18">
        <v>10905</v>
      </c>
      <c r="BT52" s="18">
        <v>45.485539405010172</v>
      </c>
      <c r="BU52" s="9">
        <v>1.8240440079083526</v>
      </c>
      <c r="BV52" s="15">
        <v>8</v>
      </c>
      <c r="BW52" s="13">
        <v>3.3368575446133093E-2</v>
      </c>
      <c r="BX52" s="18">
        <v>17448</v>
      </c>
      <c r="BY52" s="18">
        <v>72.776863048016281</v>
      </c>
      <c r="BZ52" s="9">
        <v>2.9184704126533645</v>
      </c>
      <c r="CA52" s="15">
        <v>4</v>
      </c>
      <c r="CB52" s="13">
        <v>1.6684287723066547E-2</v>
      </c>
      <c r="CC52" s="18">
        <v>8724</v>
      </c>
      <c r="CD52" s="18">
        <v>36.388431524008141</v>
      </c>
      <c r="CE52" s="9">
        <v>1.4592352063266822</v>
      </c>
      <c r="CF52" s="15">
        <v>4</v>
      </c>
      <c r="CG52" s="13">
        <v>1.6684287723066547E-2</v>
      </c>
      <c r="CH52" s="18">
        <v>8724</v>
      </c>
      <c r="CI52" s="18">
        <v>36.388431524008141</v>
      </c>
      <c r="CJ52" s="9">
        <v>1.4592352063266822</v>
      </c>
      <c r="CK52" s="15">
        <v>1</v>
      </c>
      <c r="CL52" s="13">
        <v>4.1710719307666367E-3</v>
      </c>
      <c r="CM52" s="18">
        <v>2181</v>
      </c>
      <c r="CN52" s="18">
        <v>9.0971078810020352</v>
      </c>
      <c r="CO52" s="9">
        <v>0.36480880158167056</v>
      </c>
      <c r="CP52" s="18">
        <v>2</v>
      </c>
      <c r="CQ52" s="13">
        <v>8.3421438615332733E-3</v>
      </c>
      <c r="CR52" s="18">
        <v>4362</v>
      </c>
      <c r="CS52" s="18">
        <v>18.19421576200407</v>
      </c>
      <c r="CT52" s="9">
        <v>0.72961760316334112</v>
      </c>
      <c r="CU52" s="18">
        <v>0</v>
      </c>
      <c r="CV52" s="13">
        <v>0</v>
      </c>
      <c r="CW52" s="18">
        <v>0</v>
      </c>
      <c r="CX52" s="18">
        <v>0</v>
      </c>
      <c r="CY52" s="9">
        <v>0</v>
      </c>
      <c r="CZ52" s="15">
        <v>4</v>
      </c>
      <c r="DA52" s="13">
        <v>1.6684287723066547E-2</v>
      </c>
      <c r="DB52" s="18">
        <v>8724</v>
      </c>
      <c r="DC52" s="18">
        <v>36.388431524008141</v>
      </c>
      <c r="DD52" s="9">
        <v>1.4592352063266822</v>
      </c>
      <c r="DE52" s="15">
        <v>1</v>
      </c>
      <c r="DF52" s="13">
        <v>4.1710719307666367E-3</v>
      </c>
      <c r="DG52" s="18">
        <v>2181</v>
      </c>
      <c r="DH52" s="18">
        <v>9.0971078810020352</v>
      </c>
      <c r="DI52" s="9">
        <v>0.36480880158167056</v>
      </c>
      <c r="DJ52" s="15">
        <v>0</v>
      </c>
      <c r="DK52" s="13">
        <v>0</v>
      </c>
      <c r="DL52" s="18">
        <v>0</v>
      </c>
      <c r="DM52" s="18">
        <v>0</v>
      </c>
      <c r="DN52" s="9">
        <v>0</v>
      </c>
      <c r="DO52" s="15">
        <v>1.6</v>
      </c>
      <c r="DP52" s="13">
        <v>6.6737150892266194E-3</v>
      </c>
      <c r="DQ52" s="18">
        <v>3489.6000000000004</v>
      </c>
      <c r="DR52" s="18">
        <v>14.555372609603257</v>
      </c>
      <c r="DS52" s="9">
        <v>0.5836940825306729</v>
      </c>
    </row>
    <row r="53" spans="1:123">
      <c r="A53" s="18"/>
      <c r="B53" s="19"/>
      <c r="C53" s="18"/>
      <c r="D53" s="18">
        <v>7</v>
      </c>
      <c r="E53" s="13">
        <v>2.122628858220367E-2</v>
      </c>
      <c r="F53" s="18">
        <v>12838</v>
      </c>
      <c r="G53" s="18">
        <v>38.929013259761533</v>
      </c>
      <c r="H53" s="9">
        <v>1.6105770219608797</v>
      </c>
      <c r="I53" s="15">
        <v>13</v>
      </c>
      <c r="J53" s="13">
        <v>3.9420250224092533E-2</v>
      </c>
      <c r="K53" s="18">
        <v>23842</v>
      </c>
      <c r="L53" s="18">
        <v>72.296738910985709</v>
      </c>
      <c r="M53" s="13">
        <v>2.9910716122130623</v>
      </c>
      <c r="N53" s="15">
        <v>3</v>
      </c>
      <c r="O53" s="13">
        <v>9.0969808209444298E-3</v>
      </c>
      <c r="P53" s="18">
        <v>5502</v>
      </c>
      <c r="Q53" s="18">
        <v>16.683862825612085</v>
      </c>
      <c r="R53" s="9">
        <v>0.69024729512609129</v>
      </c>
      <c r="S53" s="15">
        <v>2.4</v>
      </c>
      <c r="T53" s="13">
        <v>7.2775846567555442E-3</v>
      </c>
      <c r="U53" s="18">
        <v>4401.5999999999995</v>
      </c>
      <c r="V53" s="18">
        <v>13.347090260489669</v>
      </c>
      <c r="W53" s="9">
        <v>0.55219783610087303</v>
      </c>
      <c r="X53" s="15">
        <v>4</v>
      </c>
      <c r="Y53" s="13">
        <v>1.212930776125924E-2</v>
      </c>
      <c r="Z53" s="18">
        <v>7336</v>
      </c>
      <c r="AA53" s="18">
        <v>22.245150434149448</v>
      </c>
      <c r="AB53" s="9">
        <v>0.92032972683478842</v>
      </c>
      <c r="AC53" s="15">
        <v>4</v>
      </c>
      <c r="AD53" s="13">
        <v>1.212930776125924E-2</v>
      </c>
      <c r="AE53" s="18">
        <v>7336</v>
      </c>
      <c r="AF53" s="18">
        <v>22.245150434149448</v>
      </c>
      <c r="AG53" s="9">
        <v>0.92032972683478842</v>
      </c>
      <c r="AH53" s="15">
        <v>4</v>
      </c>
      <c r="AI53" s="13">
        <v>1.212930776125924E-2</v>
      </c>
      <c r="AJ53" s="18">
        <v>7336</v>
      </c>
      <c r="AK53" s="18">
        <v>22.245150434149448</v>
      </c>
      <c r="AL53" s="9">
        <v>0.92032972683478842</v>
      </c>
      <c r="AM53" s="15">
        <v>5</v>
      </c>
      <c r="AN53" s="13">
        <v>1.5161634701574051E-2</v>
      </c>
      <c r="AO53" s="18">
        <v>9170</v>
      </c>
      <c r="AP53" s="18">
        <v>27.806438042686811</v>
      </c>
      <c r="AQ53" s="9">
        <v>1.1504121585434854</v>
      </c>
      <c r="AR53" s="15">
        <v>3</v>
      </c>
      <c r="AS53" s="13">
        <v>9.0969808209444298E-3</v>
      </c>
      <c r="AT53" s="18">
        <v>5502</v>
      </c>
      <c r="AU53" s="18">
        <v>16.683862825612085</v>
      </c>
      <c r="AV53" s="9">
        <v>0.69024729512609129</v>
      </c>
      <c r="AW53" s="15">
        <v>10</v>
      </c>
      <c r="AX53" s="13">
        <v>3.0323269403148102E-2</v>
      </c>
      <c r="AY53" s="18">
        <v>18340</v>
      </c>
      <c r="AZ53" s="18">
        <v>55.612876085373621</v>
      </c>
      <c r="BA53" s="9">
        <v>2.3008243170869709</v>
      </c>
      <c r="BB53" s="15">
        <v>7</v>
      </c>
      <c r="BC53" s="13">
        <v>2.122628858220367E-2</v>
      </c>
      <c r="BD53" s="18">
        <v>12838</v>
      </c>
      <c r="BE53" s="18">
        <v>38.929013259761533</v>
      </c>
      <c r="BF53" s="9">
        <v>1.6105770219608797</v>
      </c>
      <c r="BG53" s="15">
        <v>7.4</v>
      </c>
      <c r="BH53" s="13">
        <v>2.2439219358329595E-2</v>
      </c>
      <c r="BI53" s="18">
        <v>13571.6</v>
      </c>
      <c r="BJ53" s="18">
        <v>41.153528303176479</v>
      </c>
      <c r="BK53" s="9">
        <v>1.7026099946443585</v>
      </c>
      <c r="BL53" s="15">
        <v>5</v>
      </c>
      <c r="BM53" s="13">
        <v>1.5161634701574051E-2</v>
      </c>
      <c r="BN53" s="18">
        <v>9170</v>
      </c>
      <c r="BO53" s="18">
        <v>27.806438042686811</v>
      </c>
      <c r="BP53" s="9">
        <v>1.1504121585434854</v>
      </c>
      <c r="BQ53" s="15">
        <v>11</v>
      </c>
      <c r="BR53" s="13">
        <v>3.3355596343462912E-2</v>
      </c>
      <c r="BS53" s="18">
        <v>20174</v>
      </c>
      <c r="BT53" s="18">
        <v>61.174163693910984</v>
      </c>
      <c r="BU53" s="9">
        <v>2.530906748795668</v>
      </c>
      <c r="BV53" s="15">
        <v>8</v>
      </c>
      <c r="BW53" s="13">
        <v>2.4258615522518481E-2</v>
      </c>
      <c r="BX53" s="18">
        <v>14672</v>
      </c>
      <c r="BY53" s="18">
        <v>44.490300868298895</v>
      </c>
      <c r="BZ53" s="9">
        <v>1.8406594536695768</v>
      </c>
      <c r="CA53" s="15">
        <v>6</v>
      </c>
      <c r="CB53" s="13">
        <v>1.819396164188886E-2</v>
      </c>
      <c r="CC53" s="18">
        <v>11004</v>
      </c>
      <c r="CD53" s="18">
        <v>33.36772565122417</v>
      </c>
      <c r="CE53" s="9">
        <v>1.3804945902521826</v>
      </c>
      <c r="CF53" s="15">
        <v>4</v>
      </c>
      <c r="CG53" s="13">
        <v>1.212930776125924E-2</v>
      </c>
      <c r="CH53" s="18">
        <v>7336</v>
      </c>
      <c r="CI53" s="18">
        <v>22.245150434149448</v>
      </c>
      <c r="CJ53" s="9">
        <v>0.92032972683478842</v>
      </c>
      <c r="CK53" s="15">
        <v>9</v>
      </c>
      <c r="CL53" s="13">
        <v>2.7290942462833291E-2</v>
      </c>
      <c r="CM53" s="18">
        <v>16506</v>
      </c>
      <c r="CN53" s="18">
        <v>50.051588476836258</v>
      </c>
      <c r="CO53" s="9">
        <v>2.0707418853782738</v>
      </c>
      <c r="CP53" s="18">
        <v>4</v>
      </c>
      <c r="CQ53" s="13">
        <v>1.212930776125924E-2</v>
      </c>
      <c r="CR53" s="18">
        <v>7336</v>
      </c>
      <c r="CS53" s="18">
        <v>22.245150434149448</v>
      </c>
      <c r="CT53" s="9">
        <v>0.92032972683478842</v>
      </c>
      <c r="CU53" s="18">
        <v>0</v>
      </c>
      <c r="CV53" s="13">
        <v>0</v>
      </c>
      <c r="CW53" s="18">
        <v>0</v>
      </c>
      <c r="CX53" s="18">
        <v>0</v>
      </c>
      <c r="CY53" s="9">
        <v>0</v>
      </c>
      <c r="CZ53" s="15">
        <v>4</v>
      </c>
      <c r="DA53" s="13">
        <v>1.212930776125924E-2</v>
      </c>
      <c r="DB53" s="18">
        <v>7336</v>
      </c>
      <c r="DC53" s="18">
        <v>22.245150434149448</v>
      </c>
      <c r="DD53" s="9">
        <v>0.92032972683478842</v>
      </c>
      <c r="DE53" s="15">
        <v>1</v>
      </c>
      <c r="DF53" s="13">
        <v>3.0323269403148101E-3</v>
      </c>
      <c r="DG53" s="18">
        <v>1834</v>
      </c>
      <c r="DH53" s="18">
        <v>5.5612876085373619</v>
      </c>
      <c r="DI53" s="9">
        <v>0.2300824317086971</v>
      </c>
      <c r="DJ53" s="15">
        <v>1</v>
      </c>
      <c r="DK53" s="13">
        <v>3.0323269403148101E-3</v>
      </c>
      <c r="DL53" s="18">
        <v>1834</v>
      </c>
      <c r="DM53" s="18">
        <v>5.5612876085373619</v>
      </c>
      <c r="DN53" s="9">
        <v>0.2300824317086971</v>
      </c>
      <c r="DO53" s="15">
        <v>1.6</v>
      </c>
      <c r="DP53" s="13">
        <v>4.8517231045036961E-3</v>
      </c>
      <c r="DQ53" s="18">
        <v>2934.4</v>
      </c>
      <c r="DR53" s="18">
        <v>8.8980601736597791</v>
      </c>
      <c r="DS53" s="9">
        <v>0.36813189073391533</v>
      </c>
    </row>
    <row r="54" spans="1:123">
      <c r="A54" s="18"/>
      <c r="B54" s="19"/>
      <c r="C54" s="18"/>
      <c r="D54" s="18">
        <v>10</v>
      </c>
      <c r="E54" s="13">
        <v>2.2039234321660148E-2</v>
      </c>
      <c r="F54" s="18">
        <v>15420</v>
      </c>
      <c r="G54" s="18">
        <v>33.984499323999948</v>
      </c>
      <c r="H54" s="9">
        <v>1.4505933141828473</v>
      </c>
      <c r="I54" s="15">
        <v>17</v>
      </c>
      <c r="J54" s="13">
        <v>3.7466698346822251E-2</v>
      </c>
      <c r="K54" s="18">
        <v>26214</v>
      </c>
      <c r="L54" s="18">
        <v>57.773648850799908</v>
      </c>
      <c r="M54" s="13">
        <v>2.4660086341108403</v>
      </c>
      <c r="N54" s="15">
        <v>5</v>
      </c>
      <c r="O54" s="13">
        <v>1.1019617160830074E-2</v>
      </c>
      <c r="P54" s="18">
        <v>7710</v>
      </c>
      <c r="Q54" s="18">
        <v>16.992249661999974</v>
      </c>
      <c r="R54" s="9">
        <v>0.72529665709142366</v>
      </c>
      <c r="S54" s="15">
        <v>2.6</v>
      </c>
      <c r="T54" s="13">
        <v>5.7302009236316386E-3</v>
      </c>
      <c r="U54" s="18">
        <v>4009.2000000000003</v>
      </c>
      <c r="V54" s="18">
        <v>8.8359698242399869</v>
      </c>
      <c r="W54" s="9">
        <v>0.37715426168754029</v>
      </c>
      <c r="X54" s="15">
        <v>12</v>
      </c>
      <c r="Y54" s="13">
        <v>2.6447081185992177E-2</v>
      </c>
      <c r="Z54" s="18">
        <v>18504</v>
      </c>
      <c r="AA54" s="18">
        <v>40.781399188799938</v>
      </c>
      <c r="AB54" s="9">
        <v>1.7407119770194166</v>
      </c>
      <c r="AC54" s="15">
        <v>13</v>
      </c>
      <c r="AD54" s="13">
        <v>2.8651004618158192E-2</v>
      </c>
      <c r="AE54" s="18">
        <v>20046</v>
      </c>
      <c r="AF54" s="18">
        <v>44.179849121199929</v>
      </c>
      <c r="AG54" s="9">
        <v>1.8857713084377015</v>
      </c>
      <c r="AH54" s="15">
        <v>8</v>
      </c>
      <c r="AI54" s="13">
        <v>1.7631387457328118E-2</v>
      </c>
      <c r="AJ54" s="18">
        <v>12336</v>
      </c>
      <c r="AK54" s="18">
        <v>27.187599459199959</v>
      </c>
      <c r="AL54" s="9">
        <v>1.1604746513462778</v>
      </c>
      <c r="AM54" s="15">
        <v>14</v>
      </c>
      <c r="AN54" s="13">
        <v>3.0854928050324207E-2</v>
      </c>
      <c r="AO54" s="18">
        <v>21588</v>
      </c>
      <c r="AP54" s="18">
        <v>47.578299053599928</v>
      </c>
      <c r="AQ54" s="9">
        <v>2.0308306398559859</v>
      </c>
      <c r="AR54" s="15">
        <v>5</v>
      </c>
      <c r="AS54" s="13">
        <v>1.1019617160830074E-2</v>
      </c>
      <c r="AT54" s="18">
        <v>7710</v>
      </c>
      <c r="AU54" s="18">
        <v>16.992249661999974</v>
      </c>
      <c r="AV54" s="9">
        <v>0.72529665709142366</v>
      </c>
      <c r="AW54" s="15">
        <v>20</v>
      </c>
      <c r="AX54" s="13">
        <v>4.4078468643320295E-2</v>
      </c>
      <c r="AY54" s="18">
        <v>30840</v>
      </c>
      <c r="AZ54" s="18">
        <v>67.968998647999896</v>
      </c>
      <c r="BA54" s="9">
        <v>2.9011866283656946</v>
      </c>
      <c r="BB54" s="15">
        <v>15</v>
      </c>
      <c r="BC54" s="13">
        <v>3.3058851482490222E-2</v>
      </c>
      <c r="BD54" s="18">
        <v>23130</v>
      </c>
      <c r="BE54" s="18">
        <v>50.976748985999919</v>
      </c>
      <c r="BF54" s="9">
        <v>2.175889971274271</v>
      </c>
      <c r="BG54" s="15">
        <v>18</v>
      </c>
      <c r="BH54" s="13">
        <v>3.9670621778988266E-2</v>
      </c>
      <c r="BI54" s="18">
        <v>27756</v>
      </c>
      <c r="BJ54" s="18">
        <v>61.172098783199907</v>
      </c>
      <c r="BK54" s="9">
        <v>2.6110679655291249</v>
      </c>
      <c r="BL54" s="15">
        <v>20</v>
      </c>
      <c r="BM54" s="13">
        <v>4.4078468643320295E-2</v>
      </c>
      <c r="BN54" s="18">
        <v>30840</v>
      </c>
      <c r="BO54" s="18">
        <v>67.968998647999896</v>
      </c>
      <c r="BP54" s="9">
        <v>2.9011866283656946</v>
      </c>
      <c r="BQ54" s="15">
        <v>15</v>
      </c>
      <c r="BR54" s="13">
        <v>3.3058851482490222E-2</v>
      </c>
      <c r="BS54" s="18">
        <v>23130</v>
      </c>
      <c r="BT54" s="18">
        <v>50.976748985999919</v>
      </c>
      <c r="BU54" s="9">
        <v>2.175889971274271</v>
      </c>
      <c r="BV54" s="15">
        <v>18</v>
      </c>
      <c r="BW54" s="13">
        <v>3.9670621778988266E-2</v>
      </c>
      <c r="BX54" s="18">
        <v>27756</v>
      </c>
      <c r="BY54" s="18">
        <v>61.172098783199907</v>
      </c>
      <c r="BZ54" s="9">
        <v>2.6110679655291249</v>
      </c>
      <c r="CA54" s="15">
        <v>15</v>
      </c>
      <c r="CB54" s="13">
        <v>3.3058851482490222E-2</v>
      </c>
      <c r="CC54" s="18">
        <v>23130</v>
      </c>
      <c r="CD54" s="18">
        <v>50.976748985999919</v>
      </c>
      <c r="CE54" s="9">
        <v>2.175889971274271</v>
      </c>
      <c r="CF54" s="15">
        <v>5</v>
      </c>
      <c r="CG54" s="13">
        <v>1.1019617160830074E-2</v>
      </c>
      <c r="CH54" s="18">
        <v>7710</v>
      </c>
      <c r="CI54" s="18">
        <v>16.992249661999974</v>
      </c>
      <c r="CJ54" s="9">
        <v>0.72529665709142366</v>
      </c>
      <c r="CK54" s="15">
        <v>10</v>
      </c>
      <c r="CL54" s="13">
        <v>2.2039234321660148E-2</v>
      </c>
      <c r="CM54" s="18">
        <v>15420</v>
      </c>
      <c r="CN54" s="18">
        <v>33.984499323999948</v>
      </c>
      <c r="CO54" s="9">
        <v>1.4505933141828473</v>
      </c>
      <c r="CP54" s="18">
        <v>5</v>
      </c>
      <c r="CQ54" s="13">
        <v>1.1019617160830074E-2</v>
      </c>
      <c r="CR54" s="18">
        <v>7710</v>
      </c>
      <c r="CS54" s="18">
        <v>16.992249661999974</v>
      </c>
      <c r="CT54" s="9">
        <v>0.72529665709142366</v>
      </c>
      <c r="CU54" s="18">
        <v>2</v>
      </c>
      <c r="CV54" s="13">
        <v>4.4078468643320295E-3</v>
      </c>
      <c r="CW54" s="18">
        <v>3084</v>
      </c>
      <c r="CX54" s="18">
        <v>6.7968998647999896</v>
      </c>
      <c r="CY54" s="9">
        <v>0.29011866283656945</v>
      </c>
      <c r="CZ54" s="15">
        <v>7</v>
      </c>
      <c r="DA54" s="13">
        <v>1.5427464025162103E-2</v>
      </c>
      <c r="DB54" s="18">
        <v>10794</v>
      </c>
      <c r="DC54" s="18">
        <v>23.789149526799964</v>
      </c>
      <c r="DD54" s="9">
        <v>1.0154153199279929</v>
      </c>
      <c r="DE54" s="15">
        <v>1</v>
      </c>
      <c r="DF54" s="13">
        <v>2.2039234321660148E-3</v>
      </c>
      <c r="DG54" s="18">
        <v>1542</v>
      </c>
      <c r="DH54" s="18">
        <v>3.3984499323999948</v>
      </c>
      <c r="DI54" s="9">
        <v>0.14505933141828473</v>
      </c>
      <c r="DJ54" s="15">
        <v>6</v>
      </c>
      <c r="DK54" s="13">
        <v>1.3223540592996089E-2</v>
      </c>
      <c r="DL54" s="18">
        <v>9252</v>
      </c>
      <c r="DM54" s="18">
        <v>20.390699594399969</v>
      </c>
      <c r="DN54" s="9">
        <v>0.8703559885097083</v>
      </c>
      <c r="DO54" s="15">
        <v>5</v>
      </c>
      <c r="DP54" s="13">
        <v>1.1019617160830074E-2</v>
      </c>
      <c r="DQ54" s="18">
        <v>7710</v>
      </c>
      <c r="DR54" s="18">
        <v>16.992249661999974</v>
      </c>
      <c r="DS54" s="9">
        <v>0.72529665709142366</v>
      </c>
    </row>
    <row r="55" spans="1:123">
      <c r="A55" s="18"/>
      <c r="B55" s="19"/>
      <c r="C55" s="18"/>
      <c r="D55" s="18">
        <v>9</v>
      </c>
      <c r="E55" s="13">
        <v>1.4426909921248066E-2</v>
      </c>
      <c r="F55" s="18">
        <v>11673</v>
      </c>
      <c r="G55" s="18">
        <v>18.711702167858743</v>
      </c>
      <c r="H55" s="9">
        <v>0.8239561187716129</v>
      </c>
      <c r="I55" s="15">
        <v>20</v>
      </c>
      <c r="J55" s="13">
        <v>3.2059799824995704E-2</v>
      </c>
      <c r="K55" s="18">
        <v>25940</v>
      </c>
      <c r="L55" s="18">
        <v>41.581560373019428</v>
      </c>
      <c r="M55" s="13">
        <v>1.831013597270251</v>
      </c>
      <c r="N55" s="15">
        <v>7</v>
      </c>
      <c r="O55" s="13">
        <v>1.1220929938748497E-2</v>
      </c>
      <c r="P55" s="18">
        <v>9079</v>
      </c>
      <c r="Q55" s="18">
        <v>14.5535461305568</v>
      </c>
      <c r="R55" s="9">
        <v>0.64085475904458788</v>
      </c>
      <c r="S55" s="15">
        <v>9</v>
      </c>
      <c r="T55" s="13">
        <v>1.4426909921248066E-2</v>
      </c>
      <c r="U55" s="18">
        <v>11673</v>
      </c>
      <c r="V55" s="18">
        <v>18.711702167858743</v>
      </c>
      <c r="W55" s="9">
        <v>0.8239561187716129</v>
      </c>
      <c r="X55" s="15">
        <v>17</v>
      </c>
      <c r="Y55" s="13">
        <v>2.7250829851246348E-2</v>
      </c>
      <c r="Z55" s="18">
        <v>22049</v>
      </c>
      <c r="AA55" s="18">
        <v>35.344326317066511</v>
      </c>
      <c r="AB55" s="9">
        <v>1.5563615576797134</v>
      </c>
      <c r="AC55" s="15">
        <v>29</v>
      </c>
      <c r="AD55" s="13">
        <v>4.6486709746243769E-2</v>
      </c>
      <c r="AE55" s="18">
        <v>37613</v>
      </c>
      <c r="AF55" s="18">
        <v>60.293262540878167</v>
      </c>
      <c r="AG55" s="9">
        <v>2.6549697160418639</v>
      </c>
      <c r="AH55" s="15">
        <v>17</v>
      </c>
      <c r="AI55" s="13">
        <v>2.7250829851246348E-2</v>
      </c>
      <c r="AJ55" s="18">
        <v>22049</v>
      </c>
      <c r="AK55" s="18">
        <v>35.344326317066511</v>
      </c>
      <c r="AL55" s="9">
        <v>1.5563615576797134</v>
      </c>
      <c r="AM55" s="15">
        <v>23</v>
      </c>
      <c r="AN55" s="13">
        <v>3.6868769798745059E-2</v>
      </c>
      <c r="AO55" s="18">
        <v>29831</v>
      </c>
      <c r="AP55" s="18">
        <v>47.818794428972339</v>
      </c>
      <c r="AQ55" s="9">
        <v>2.1056656368607887</v>
      </c>
      <c r="AR55" s="15">
        <v>20</v>
      </c>
      <c r="AS55" s="13">
        <v>3.2059799824995704E-2</v>
      </c>
      <c r="AT55" s="18">
        <v>25940</v>
      </c>
      <c r="AU55" s="18">
        <v>41.581560373019428</v>
      </c>
      <c r="AV55" s="9">
        <v>1.831013597270251</v>
      </c>
      <c r="AW55" s="15">
        <v>31</v>
      </c>
      <c r="AX55" s="13">
        <v>4.9692689728743342E-2</v>
      </c>
      <c r="AY55" s="18">
        <v>40207</v>
      </c>
      <c r="AZ55" s="18">
        <v>64.45141857818011</v>
      </c>
      <c r="BA55" s="9">
        <v>2.8380710757688892</v>
      </c>
      <c r="BB55" s="15">
        <v>43</v>
      </c>
      <c r="BC55" s="13">
        <v>6.8928569623740762E-2</v>
      </c>
      <c r="BD55" s="18">
        <v>55771</v>
      </c>
      <c r="BE55" s="18">
        <v>89.400354801991767</v>
      </c>
      <c r="BF55" s="9">
        <v>3.9366792341310397</v>
      </c>
      <c r="BG55" s="15">
        <v>35</v>
      </c>
      <c r="BH55" s="13">
        <v>5.610464969374248E-2</v>
      </c>
      <c r="BI55" s="18">
        <v>45395</v>
      </c>
      <c r="BJ55" s="18">
        <v>72.767730652783996</v>
      </c>
      <c r="BK55" s="9">
        <v>3.2042737952229392</v>
      </c>
      <c r="BL55" s="15">
        <v>22</v>
      </c>
      <c r="BM55" s="13">
        <v>3.5265779807495276E-2</v>
      </c>
      <c r="BN55" s="18">
        <v>28534</v>
      </c>
      <c r="BO55" s="18">
        <v>45.739716410321371</v>
      </c>
      <c r="BP55" s="9">
        <v>2.0141149569972763</v>
      </c>
      <c r="BQ55" s="15">
        <v>40</v>
      </c>
      <c r="BR55" s="13">
        <v>6.4119599649991407E-2</v>
      </c>
      <c r="BS55" s="18">
        <v>51880</v>
      </c>
      <c r="BT55" s="18">
        <v>83.163120746038857</v>
      </c>
      <c r="BU55" s="9">
        <v>3.6620271945405021</v>
      </c>
      <c r="BV55" s="15">
        <v>17</v>
      </c>
      <c r="BW55" s="13">
        <v>2.7250829851246348E-2</v>
      </c>
      <c r="BX55" s="18">
        <v>22049</v>
      </c>
      <c r="BY55" s="18">
        <v>35.344326317066511</v>
      </c>
      <c r="BZ55" s="9">
        <v>1.5563615576797134</v>
      </c>
      <c r="CA55" s="15">
        <v>14</v>
      </c>
      <c r="CB55" s="13">
        <v>2.2441859877496993E-2</v>
      </c>
      <c r="CC55" s="18">
        <v>18158</v>
      </c>
      <c r="CD55" s="18">
        <v>29.1070922611136</v>
      </c>
      <c r="CE55" s="9">
        <v>1.2817095180891758</v>
      </c>
      <c r="CF55" s="15">
        <v>14</v>
      </c>
      <c r="CG55" s="13">
        <v>2.2441859877496993E-2</v>
      </c>
      <c r="CH55" s="18">
        <v>18158</v>
      </c>
      <c r="CI55" s="18">
        <v>29.1070922611136</v>
      </c>
      <c r="CJ55" s="9">
        <v>1.2817095180891758</v>
      </c>
      <c r="CK55" s="15">
        <v>16</v>
      </c>
      <c r="CL55" s="13">
        <v>2.5647839859996562E-2</v>
      </c>
      <c r="CM55" s="18">
        <v>20752</v>
      </c>
      <c r="CN55" s="18">
        <v>33.265248298415543</v>
      </c>
      <c r="CO55" s="9">
        <v>1.4648108778162008</v>
      </c>
      <c r="CP55" s="18">
        <v>9</v>
      </c>
      <c r="CQ55" s="13">
        <v>1.4426909921248066E-2</v>
      </c>
      <c r="CR55" s="18">
        <v>11673</v>
      </c>
      <c r="CS55" s="18">
        <v>18.711702167858743</v>
      </c>
      <c r="CT55" s="9">
        <v>0.8239561187716129</v>
      </c>
      <c r="CU55" s="18">
        <v>8</v>
      </c>
      <c r="CV55" s="13">
        <v>1.2823919929998281E-2</v>
      </c>
      <c r="CW55" s="18">
        <v>10376</v>
      </c>
      <c r="CX55" s="18">
        <v>16.632624149207771</v>
      </c>
      <c r="CY55" s="9">
        <v>0.73240543890810039</v>
      </c>
      <c r="CZ55" s="15">
        <v>13</v>
      </c>
      <c r="DA55" s="13">
        <v>2.0838869886247207E-2</v>
      </c>
      <c r="DB55" s="18">
        <v>16861</v>
      </c>
      <c r="DC55" s="18">
        <v>27.028014242462628</v>
      </c>
      <c r="DD55" s="9">
        <v>1.1901588382256632</v>
      </c>
      <c r="DE55" s="15">
        <v>13</v>
      </c>
      <c r="DF55" s="13">
        <v>2.0838869886247207E-2</v>
      </c>
      <c r="DG55" s="18">
        <v>16861</v>
      </c>
      <c r="DH55" s="18">
        <v>27.028014242462628</v>
      </c>
      <c r="DI55" s="9">
        <v>1.1901588382256632</v>
      </c>
      <c r="DJ55" s="15">
        <v>10</v>
      </c>
      <c r="DK55" s="13">
        <v>1.6029899912497852E-2</v>
      </c>
      <c r="DL55" s="18">
        <v>12970</v>
      </c>
      <c r="DM55" s="18">
        <v>20.790780186509714</v>
      </c>
      <c r="DN55" s="9">
        <v>0.91550679863512552</v>
      </c>
      <c r="DO55" s="15">
        <v>3</v>
      </c>
      <c r="DP55" s="13">
        <v>4.8089699737493552E-3</v>
      </c>
      <c r="DQ55" s="18">
        <v>3891</v>
      </c>
      <c r="DR55" s="18">
        <v>6.2372340559529134</v>
      </c>
      <c r="DS55" s="9">
        <v>0.27465203959053763</v>
      </c>
    </row>
    <row r="56" spans="1:123">
      <c r="A56" s="18"/>
      <c r="B56" s="19"/>
      <c r="C56" s="18"/>
      <c r="D56" s="18">
        <v>23</v>
      </c>
      <c r="E56" s="13">
        <v>2.6774036243451479E-2</v>
      </c>
      <c r="F56" s="18">
        <v>25070</v>
      </c>
      <c r="G56" s="18">
        <v>29.18369950536211</v>
      </c>
      <c r="H56" s="9">
        <v>1.3259390401856512</v>
      </c>
      <c r="I56" s="15">
        <v>21</v>
      </c>
      <c r="J56" s="13">
        <v>2.4445859178803524E-2</v>
      </c>
      <c r="K56" s="18">
        <v>22890</v>
      </c>
      <c r="L56" s="18">
        <v>26.645986504895841</v>
      </c>
      <c r="M56" s="13">
        <v>1.2106399932129859</v>
      </c>
      <c r="N56" s="15">
        <v>9</v>
      </c>
      <c r="O56" s="13">
        <v>1.0476796790915796E-2</v>
      </c>
      <c r="P56" s="18">
        <v>9810</v>
      </c>
      <c r="Q56" s="18">
        <v>11.419708502098219</v>
      </c>
      <c r="R56" s="9">
        <v>0.51884571137699398</v>
      </c>
      <c r="S56" s="15">
        <v>21</v>
      </c>
      <c r="T56" s="13">
        <v>2.4445859178803524E-2</v>
      </c>
      <c r="U56" s="18">
        <v>22890</v>
      </c>
      <c r="V56" s="18">
        <v>26.645986504895841</v>
      </c>
      <c r="W56" s="9">
        <v>1.2106399932129859</v>
      </c>
      <c r="X56" s="15">
        <v>19</v>
      </c>
      <c r="Y56" s="13">
        <v>2.211768211415557E-2</v>
      </c>
      <c r="Z56" s="18">
        <v>20710</v>
      </c>
      <c r="AA56" s="18">
        <v>24.108273504429572</v>
      </c>
      <c r="AB56" s="9">
        <v>1.0953409462403205</v>
      </c>
      <c r="AC56" s="15">
        <v>24</v>
      </c>
      <c r="AD56" s="13">
        <v>2.7938124775775459E-2</v>
      </c>
      <c r="AE56" s="18">
        <v>26160</v>
      </c>
      <c r="AF56" s="18">
        <v>30.452556005595252</v>
      </c>
      <c r="AG56" s="9">
        <v>1.383588563671984</v>
      </c>
      <c r="AH56" s="15">
        <v>34</v>
      </c>
      <c r="AI56" s="13">
        <v>3.9579010099015231E-2</v>
      </c>
      <c r="AJ56" s="18">
        <v>37060</v>
      </c>
      <c r="AK56" s="18">
        <v>43.1411210079266</v>
      </c>
      <c r="AL56" s="9">
        <v>1.9600837985353106</v>
      </c>
      <c r="AM56" s="15">
        <v>38</v>
      </c>
      <c r="AN56" s="13">
        <v>4.423536422831114E-2</v>
      </c>
      <c r="AO56" s="18">
        <v>41420</v>
      </c>
      <c r="AP56" s="18">
        <v>48.216547008859145</v>
      </c>
      <c r="AQ56" s="9">
        <v>2.190681892480641</v>
      </c>
      <c r="AR56" s="15">
        <v>30</v>
      </c>
      <c r="AS56" s="13">
        <v>3.4922655969719323E-2</v>
      </c>
      <c r="AT56" s="18">
        <v>32700</v>
      </c>
      <c r="AU56" s="18">
        <v>38.065695006994062</v>
      </c>
      <c r="AV56" s="9">
        <v>1.7294857045899801</v>
      </c>
      <c r="AW56" s="15">
        <v>42</v>
      </c>
      <c r="AX56" s="13">
        <v>4.8891718357607049E-2</v>
      </c>
      <c r="AY56" s="18">
        <v>45780</v>
      </c>
      <c r="AZ56" s="18">
        <v>53.291973009791683</v>
      </c>
      <c r="BA56" s="9">
        <v>2.4212799864259718</v>
      </c>
      <c r="BB56" s="15">
        <v>24</v>
      </c>
      <c r="BC56" s="13">
        <v>2.7938124775775459E-2</v>
      </c>
      <c r="BD56" s="18">
        <v>26160</v>
      </c>
      <c r="BE56" s="18">
        <v>30.452556005595252</v>
      </c>
      <c r="BF56" s="9">
        <v>1.383588563671984</v>
      </c>
      <c r="BG56" s="15">
        <v>42</v>
      </c>
      <c r="BH56" s="13">
        <v>4.8891718357607049E-2</v>
      </c>
      <c r="BI56" s="18">
        <v>45780</v>
      </c>
      <c r="BJ56" s="18">
        <v>53.291973009791683</v>
      </c>
      <c r="BK56" s="9">
        <v>2.4212799864259718</v>
      </c>
      <c r="BL56" s="15">
        <v>20</v>
      </c>
      <c r="BM56" s="13">
        <v>2.3281770646479547E-2</v>
      </c>
      <c r="BN56" s="18">
        <v>21800</v>
      </c>
      <c r="BO56" s="18">
        <v>25.377130004662707</v>
      </c>
      <c r="BP56" s="9">
        <v>1.1529904697266533</v>
      </c>
      <c r="BQ56" s="15">
        <v>29</v>
      </c>
      <c r="BR56" s="13">
        <v>3.3758567437395345E-2</v>
      </c>
      <c r="BS56" s="18">
        <v>31610</v>
      </c>
      <c r="BT56" s="18">
        <v>36.796838506760928</v>
      </c>
      <c r="BU56" s="9">
        <v>1.6718361811036473</v>
      </c>
      <c r="BV56" s="15">
        <v>22</v>
      </c>
      <c r="BW56" s="13">
        <v>2.5609947711127502E-2</v>
      </c>
      <c r="BX56" s="18">
        <v>23980</v>
      </c>
      <c r="BY56" s="18">
        <v>27.914843005128976</v>
      </c>
      <c r="BZ56" s="9">
        <v>1.2682895166993187</v>
      </c>
      <c r="CA56" s="15">
        <v>15</v>
      </c>
      <c r="CB56" s="13">
        <v>1.7461327984859661E-2</v>
      </c>
      <c r="CC56" s="18">
        <v>16350</v>
      </c>
      <c r="CD56" s="18">
        <v>19.032847503497031</v>
      </c>
      <c r="CE56" s="9">
        <v>0.86474285229499004</v>
      </c>
      <c r="CF56" s="15">
        <v>15</v>
      </c>
      <c r="CG56" s="13">
        <v>1.7461327984859661E-2</v>
      </c>
      <c r="CH56" s="18">
        <v>16350</v>
      </c>
      <c r="CI56" s="18">
        <v>19.032847503497031</v>
      </c>
      <c r="CJ56" s="9">
        <v>0.86474285229499004</v>
      </c>
      <c r="CK56" s="15">
        <v>8</v>
      </c>
      <c r="CL56" s="13">
        <v>9.3127082585918192E-3</v>
      </c>
      <c r="CM56" s="18">
        <v>8720</v>
      </c>
      <c r="CN56" s="18">
        <v>10.150852001865083</v>
      </c>
      <c r="CO56" s="9">
        <v>0.4611961878906613</v>
      </c>
      <c r="CP56" s="18">
        <v>8</v>
      </c>
      <c r="CQ56" s="13">
        <v>9.3127082585918192E-3</v>
      </c>
      <c r="CR56" s="18">
        <v>8720</v>
      </c>
      <c r="CS56" s="18">
        <v>10.150852001865083</v>
      </c>
      <c r="CT56" s="9">
        <v>0.4611961878906613</v>
      </c>
      <c r="CU56" s="18">
        <v>7</v>
      </c>
      <c r="CV56" s="13">
        <v>8.148619726267842E-3</v>
      </c>
      <c r="CW56" s="18">
        <v>7630</v>
      </c>
      <c r="CX56" s="18">
        <v>8.8819955016319483</v>
      </c>
      <c r="CY56" s="9">
        <v>0.40354666440432868</v>
      </c>
      <c r="CZ56" s="15">
        <v>13</v>
      </c>
      <c r="DA56" s="13">
        <v>1.5133150920211707E-2</v>
      </c>
      <c r="DB56" s="18">
        <v>14170</v>
      </c>
      <c r="DC56" s="18">
        <v>16.495134503030762</v>
      </c>
      <c r="DD56" s="9">
        <v>0.74944380532232469</v>
      </c>
      <c r="DE56" s="15">
        <v>13</v>
      </c>
      <c r="DF56" s="13">
        <v>1.5133150920211707E-2</v>
      </c>
      <c r="DG56" s="18">
        <v>14170</v>
      </c>
      <c r="DH56" s="18">
        <v>16.495134503030762</v>
      </c>
      <c r="DI56" s="9">
        <v>0.74944380532232469</v>
      </c>
      <c r="DJ56" s="15">
        <v>11</v>
      </c>
      <c r="DK56" s="13">
        <v>1.2804973855563751E-2</v>
      </c>
      <c r="DL56" s="18">
        <v>11990</v>
      </c>
      <c r="DM56" s="18">
        <v>13.957421502564488</v>
      </c>
      <c r="DN56" s="9">
        <v>0.63414475834965933</v>
      </c>
      <c r="DO56" s="15">
        <v>8</v>
      </c>
      <c r="DP56" s="13">
        <v>9.3127082585918192E-3</v>
      </c>
      <c r="DQ56" s="18">
        <v>8720</v>
      </c>
      <c r="DR56" s="18">
        <v>10.150852001865083</v>
      </c>
      <c r="DS56" s="9">
        <v>0.4611961878906613</v>
      </c>
    </row>
    <row r="57" spans="1:123">
      <c r="A57" s="18"/>
      <c r="B57" s="19"/>
      <c r="C57" s="18"/>
      <c r="D57" s="18">
        <v>29</v>
      </c>
      <c r="E57" s="13">
        <v>2.4562854194116298E-2</v>
      </c>
      <c r="F57" s="18">
        <v>26593</v>
      </c>
      <c r="G57" s="18">
        <v>22.524137296004646</v>
      </c>
      <c r="H57" s="9">
        <v>1.0557027872084996</v>
      </c>
      <c r="I57" s="15">
        <v>13</v>
      </c>
      <c r="J57" s="13">
        <v>1.1010934638741789E-2</v>
      </c>
      <c r="K57" s="18">
        <v>11921</v>
      </c>
      <c r="L57" s="18">
        <v>10.09702706372622</v>
      </c>
      <c r="M57" s="13">
        <v>0.47324607702449983</v>
      </c>
      <c r="N57" s="15">
        <v>20</v>
      </c>
      <c r="O57" s="13">
        <v>1.6939899444218136E-2</v>
      </c>
      <c r="P57" s="18">
        <v>18340</v>
      </c>
      <c r="Q57" s="18">
        <v>15.533887790348031</v>
      </c>
      <c r="R57" s="9">
        <v>0.72807088772999973</v>
      </c>
      <c r="S57" s="15">
        <v>21</v>
      </c>
      <c r="T57" s="13">
        <v>1.7786894416429045E-2</v>
      </c>
      <c r="U57" s="18">
        <v>19257</v>
      </c>
      <c r="V57" s="18">
        <v>16.310582179865435</v>
      </c>
      <c r="W57" s="9">
        <v>0.76447443211649979</v>
      </c>
      <c r="X57" s="15">
        <v>21</v>
      </c>
      <c r="Y57" s="13">
        <v>1.7786894416429045E-2</v>
      </c>
      <c r="Z57" s="18">
        <v>19257</v>
      </c>
      <c r="AA57" s="18">
        <v>16.310582179865435</v>
      </c>
      <c r="AB57" s="9">
        <v>0.76447443211649979</v>
      </c>
      <c r="AC57" s="15">
        <v>31</v>
      </c>
      <c r="AD57" s="13">
        <v>2.6256844138538113E-2</v>
      </c>
      <c r="AE57" s="18">
        <v>28427</v>
      </c>
      <c r="AF57" s="18">
        <v>24.077526075039451</v>
      </c>
      <c r="AG57" s="9">
        <v>1.1285098759814998</v>
      </c>
      <c r="AH57" s="15">
        <v>14.6</v>
      </c>
      <c r="AI57" s="13">
        <v>1.236612659427924E-2</v>
      </c>
      <c r="AJ57" s="18">
        <v>13388.199999999999</v>
      </c>
      <c r="AK57" s="18">
        <v>11.339738086954064</v>
      </c>
      <c r="AL57" s="9">
        <v>0.53149174804289989</v>
      </c>
      <c r="AM57" s="15">
        <v>29</v>
      </c>
      <c r="AN57" s="13">
        <v>2.4562854194116298E-2</v>
      </c>
      <c r="AO57" s="18">
        <v>26593</v>
      </c>
      <c r="AP57" s="18">
        <v>22.524137296004646</v>
      </c>
      <c r="AQ57" s="9">
        <v>1.0557027872084996</v>
      </c>
      <c r="AR57" s="15">
        <v>26</v>
      </c>
      <c r="AS57" s="13">
        <v>2.2021869277483577E-2</v>
      </c>
      <c r="AT57" s="18">
        <v>23842</v>
      </c>
      <c r="AU57" s="18">
        <v>20.194054127452439</v>
      </c>
      <c r="AV57" s="9">
        <v>0.94649215404899967</v>
      </c>
      <c r="AW57" s="15">
        <v>17.600000000000001</v>
      </c>
      <c r="AX57" s="13">
        <v>1.4907111510911961E-2</v>
      </c>
      <c r="AY57" s="18">
        <v>16139.2</v>
      </c>
      <c r="AZ57" s="18">
        <v>13.669821255506267</v>
      </c>
      <c r="BA57" s="9">
        <v>0.64070238120239986</v>
      </c>
      <c r="BB57" s="15">
        <v>33</v>
      </c>
      <c r="BC57" s="13">
        <v>2.7950834082959924E-2</v>
      </c>
      <c r="BD57" s="18">
        <v>30261</v>
      </c>
      <c r="BE57" s="18">
        <v>25.630914854074252</v>
      </c>
      <c r="BF57" s="9">
        <v>1.2013169647544995</v>
      </c>
      <c r="BG57" s="15">
        <v>32</v>
      </c>
      <c r="BH57" s="13">
        <v>2.7103839110749019E-2</v>
      </c>
      <c r="BI57" s="18">
        <v>29344</v>
      </c>
      <c r="BJ57" s="18">
        <v>24.85422046455685</v>
      </c>
      <c r="BK57" s="9">
        <v>1.1649134203679996</v>
      </c>
      <c r="BL57" s="15">
        <v>23</v>
      </c>
      <c r="BM57" s="13">
        <v>1.9480884360850857E-2</v>
      </c>
      <c r="BN57" s="18">
        <v>21091</v>
      </c>
      <c r="BO57" s="18">
        <v>17.863970958900236</v>
      </c>
      <c r="BP57" s="9">
        <v>0.8372815208894997</v>
      </c>
      <c r="BQ57" s="15">
        <v>23</v>
      </c>
      <c r="BR57" s="13">
        <v>1.9480884360850857E-2</v>
      </c>
      <c r="BS57" s="18">
        <v>21091</v>
      </c>
      <c r="BT57" s="18">
        <v>17.863970958900236</v>
      </c>
      <c r="BU57" s="9">
        <v>0.8372815208894997</v>
      </c>
      <c r="BV57" s="15">
        <v>16</v>
      </c>
      <c r="BW57" s="13">
        <v>1.3551919555374509E-2</v>
      </c>
      <c r="BX57" s="18">
        <v>14672</v>
      </c>
      <c r="BY57" s="18">
        <v>12.427110232278425</v>
      </c>
      <c r="BZ57" s="9">
        <v>0.5824567101839998</v>
      </c>
      <c r="CA57" s="15">
        <v>17</v>
      </c>
      <c r="CB57" s="13">
        <v>1.4398914527585417E-2</v>
      </c>
      <c r="CC57" s="18">
        <v>15589</v>
      </c>
      <c r="CD57" s="18">
        <v>13.203804621795827</v>
      </c>
      <c r="CE57" s="9">
        <v>0.61886025457049987</v>
      </c>
      <c r="CF57" s="15">
        <v>22.4</v>
      </c>
      <c r="CG57" s="13">
        <v>1.8972687377524312E-2</v>
      </c>
      <c r="CH57" s="18">
        <v>20540.8</v>
      </c>
      <c r="CI57" s="18">
        <v>17.397954325189794</v>
      </c>
      <c r="CJ57" s="9">
        <v>0.8154393942575997</v>
      </c>
      <c r="CK57" s="15">
        <v>9</v>
      </c>
      <c r="CL57" s="13">
        <v>7.6229547498981613E-3</v>
      </c>
      <c r="CM57" s="18">
        <v>8253</v>
      </c>
      <c r="CN57" s="18">
        <v>6.9902495056566138</v>
      </c>
      <c r="CO57" s="9">
        <v>0.32763189947849986</v>
      </c>
      <c r="CP57" s="18">
        <v>6.6</v>
      </c>
      <c r="CQ57" s="13">
        <v>5.5901668165919847E-3</v>
      </c>
      <c r="CR57" s="18">
        <v>6052.2</v>
      </c>
      <c r="CS57" s="18">
        <v>5.1261829708148499</v>
      </c>
      <c r="CT57" s="9">
        <v>0.24026339295089991</v>
      </c>
      <c r="CU57" s="18">
        <v>6.6</v>
      </c>
      <c r="CV57" s="13">
        <v>5.5901668165919847E-3</v>
      </c>
      <c r="CW57" s="18">
        <v>6052.2</v>
      </c>
      <c r="CX57" s="18">
        <v>5.1261829708148499</v>
      </c>
      <c r="CY57" s="9">
        <v>0.24026339295089991</v>
      </c>
      <c r="CZ57" s="15">
        <v>7</v>
      </c>
      <c r="DA57" s="13">
        <v>5.9289648054763481E-3</v>
      </c>
      <c r="DB57" s="18">
        <v>6419</v>
      </c>
      <c r="DC57" s="18">
        <v>5.436860726621811</v>
      </c>
      <c r="DD57" s="9">
        <v>0.25482481070549995</v>
      </c>
      <c r="DE57" s="15">
        <v>8</v>
      </c>
      <c r="DF57" s="13">
        <v>6.7759597776872547E-3</v>
      </c>
      <c r="DG57" s="18">
        <v>7336</v>
      </c>
      <c r="DH57" s="18">
        <v>6.2135551161392124</v>
      </c>
      <c r="DI57" s="9">
        <v>0.2912283550919999</v>
      </c>
      <c r="DJ57" s="15">
        <v>9.4</v>
      </c>
      <c r="DK57" s="13">
        <v>7.9617527387825238E-3</v>
      </c>
      <c r="DL57" s="18">
        <v>8619.8000000000011</v>
      </c>
      <c r="DM57" s="18">
        <v>7.3009272614635741</v>
      </c>
      <c r="DN57" s="9">
        <v>0.34219331723309987</v>
      </c>
      <c r="DO57" s="15">
        <v>13</v>
      </c>
      <c r="DP57" s="13">
        <v>1.1010934638741789E-2</v>
      </c>
      <c r="DQ57" s="18">
        <v>11921</v>
      </c>
      <c r="DR57" s="18">
        <v>10.09702706372622</v>
      </c>
      <c r="DS57" s="9">
        <v>0.47324607702449983</v>
      </c>
    </row>
    <row r="58" spans="1:123">
      <c r="A58" s="18"/>
      <c r="B58" s="19"/>
      <c r="C58" s="18"/>
      <c r="D58" s="18">
        <v>33</v>
      </c>
      <c r="E58" s="13">
        <v>2.0314926258454345E-2</v>
      </c>
      <c r="F58" s="18">
        <v>25443</v>
      </c>
      <c r="G58" s="18">
        <v>15.662808145268301</v>
      </c>
      <c r="H58" s="9">
        <v>0.75739044669590794</v>
      </c>
      <c r="I58" s="15">
        <v>11.6</v>
      </c>
      <c r="J58" s="13">
        <v>7.1410043817597092E-3</v>
      </c>
      <c r="K58" s="18">
        <v>8943.6</v>
      </c>
      <c r="L58" s="18">
        <v>5.5057143783367355</v>
      </c>
      <c r="M58" s="13">
        <v>0.26623421762644039</v>
      </c>
      <c r="N58" s="15">
        <v>22</v>
      </c>
      <c r="O58" s="13">
        <v>1.3543284172302897E-2</v>
      </c>
      <c r="P58" s="18">
        <v>16962</v>
      </c>
      <c r="Q58" s="18">
        <v>10.441872096845534</v>
      </c>
      <c r="R58" s="9">
        <v>0.5049269644639387</v>
      </c>
      <c r="S58" s="15">
        <v>18</v>
      </c>
      <c r="T58" s="13">
        <v>1.1080868868247825E-2</v>
      </c>
      <c r="U58" s="18">
        <v>13878</v>
      </c>
      <c r="V58" s="18">
        <v>8.5433498974190734</v>
      </c>
      <c r="W58" s="9">
        <v>0.41312206183413164</v>
      </c>
      <c r="X58" s="15">
        <v>13</v>
      </c>
      <c r="Y58" s="13">
        <v>8.0028497381789843E-3</v>
      </c>
      <c r="Z58" s="18">
        <v>10023</v>
      </c>
      <c r="AA58" s="18">
        <v>6.1701971481359967</v>
      </c>
      <c r="AB58" s="9">
        <v>0.29836593354687285</v>
      </c>
      <c r="AC58" s="15">
        <v>23</v>
      </c>
      <c r="AD58" s="13">
        <v>1.4158887998316666E-2</v>
      </c>
      <c r="AE58" s="18">
        <v>17733</v>
      </c>
      <c r="AF58" s="18">
        <v>10.916502646702149</v>
      </c>
      <c r="AG58" s="9">
        <v>0.52787819012139048</v>
      </c>
      <c r="AH58" s="15">
        <v>12</v>
      </c>
      <c r="AI58" s="13">
        <v>7.3872459121652172E-3</v>
      </c>
      <c r="AJ58" s="18">
        <v>9252</v>
      </c>
      <c r="AK58" s="18">
        <v>5.6955665982793828</v>
      </c>
      <c r="AL58" s="9">
        <v>0.27541470788942113</v>
      </c>
      <c r="AM58" s="15">
        <v>27</v>
      </c>
      <c r="AN58" s="13">
        <v>1.6621303302371739E-2</v>
      </c>
      <c r="AO58" s="18">
        <v>20817</v>
      </c>
      <c r="AP58" s="18">
        <v>12.815024846128612</v>
      </c>
      <c r="AQ58" s="9">
        <v>0.61968309275119748</v>
      </c>
      <c r="AR58" s="15">
        <v>10</v>
      </c>
      <c r="AS58" s="13">
        <v>6.1560382601376805E-3</v>
      </c>
      <c r="AT58" s="18">
        <v>7710</v>
      </c>
      <c r="AU58" s="18">
        <v>4.7463054985661515</v>
      </c>
      <c r="AV58" s="9">
        <v>0.22951225657451757</v>
      </c>
      <c r="AW58" s="15">
        <v>16</v>
      </c>
      <c r="AX58" s="13">
        <v>9.8496612162202891E-3</v>
      </c>
      <c r="AY58" s="18">
        <v>12336</v>
      </c>
      <c r="AZ58" s="18">
        <v>7.5940887977058429</v>
      </c>
      <c r="BA58" s="9">
        <v>0.36721961051922813</v>
      </c>
      <c r="BB58" s="15">
        <v>15</v>
      </c>
      <c r="BC58" s="13">
        <v>9.2340573902065202E-3</v>
      </c>
      <c r="BD58" s="18">
        <v>11565</v>
      </c>
      <c r="BE58" s="18">
        <v>7.1194582478492272</v>
      </c>
      <c r="BF58" s="9">
        <v>0.34426838486177636</v>
      </c>
      <c r="BG58" s="15">
        <v>17.600000000000001</v>
      </c>
      <c r="BH58" s="13">
        <v>1.083462733784232E-2</v>
      </c>
      <c r="BI58" s="18">
        <v>13569.6</v>
      </c>
      <c r="BJ58" s="18">
        <v>8.3534976774764278</v>
      </c>
      <c r="BK58" s="9">
        <v>0.40394157157115101</v>
      </c>
      <c r="BL58" s="15">
        <v>7.6</v>
      </c>
      <c r="BM58" s="13">
        <v>4.6785890777046374E-3</v>
      </c>
      <c r="BN58" s="18">
        <v>5859.5999999999995</v>
      </c>
      <c r="BO58" s="18">
        <v>3.6071921789102754</v>
      </c>
      <c r="BP58" s="9">
        <v>0.17442931499663336</v>
      </c>
      <c r="BQ58" s="15">
        <v>13</v>
      </c>
      <c r="BR58" s="13">
        <v>8.0028497381789843E-3</v>
      </c>
      <c r="BS58" s="18">
        <v>10023</v>
      </c>
      <c r="BT58" s="18">
        <v>6.1701971481359967</v>
      </c>
      <c r="BU58" s="9">
        <v>0.29836593354687285</v>
      </c>
      <c r="BV58" s="15">
        <v>10</v>
      </c>
      <c r="BW58" s="13">
        <v>6.1560382601376805E-3</v>
      </c>
      <c r="BX58" s="18">
        <v>7710</v>
      </c>
      <c r="BY58" s="18">
        <v>4.7463054985661515</v>
      </c>
      <c r="BZ58" s="9">
        <v>0.22951225657451757</v>
      </c>
      <c r="CA58" s="15">
        <v>16</v>
      </c>
      <c r="CB58" s="13">
        <v>9.8496612162202891E-3</v>
      </c>
      <c r="CC58" s="18">
        <v>12336</v>
      </c>
      <c r="CD58" s="18">
        <v>7.5940887977058429</v>
      </c>
      <c r="CE58" s="9">
        <v>0.36721961051922813</v>
      </c>
      <c r="CF58" s="15">
        <v>9.6</v>
      </c>
      <c r="CG58" s="13">
        <v>5.9097967297321733E-3</v>
      </c>
      <c r="CH58" s="18">
        <v>7401.5999999999995</v>
      </c>
      <c r="CI58" s="18">
        <v>4.5564532786235059</v>
      </c>
      <c r="CJ58" s="9">
        <v>0.22033176631153686</v>
      </c>
      <c r="CK58" s="15">
        <v>6.6</v>
      </c>
      <c r="CL58" s="13">
        <v>4.0629852516908694E-3</v>
      </c>
      <c r="CM58" s="18">
        <v>5088.5999999999995</v>
      </c>
      <c r="CN58" s="18">
        <v>3.1325616290536602</v>
      </c>
      <c r="CO58" s="9">
        <v>0.15147808933918161</v>
      </c>
      <c r="CP58" s="18">
        <v>10.4</v>
      </c>
      <c r="CQ58" s="13">
        <v>6.4022797905431885E-3</v>
      </c>
      <c r="CR58" s="18">
        <v>8018.4000000000005</v>
      </c>
      <c r="CS58" s="18">
        <v>4.9361577185087979</v>
      </c>
      <c r="CT58" s="9">
        <v>0.2386927468374983</v>
      </c>
      <c r="CU58" s="18">
        <v>23</v>
      </c>
      <c r="CV58" s="13">
        <v>1.4158887998316666E-2</v>
      </c>
      <c r="CW58" s="18">
        <v>17733</v>
      </c>
      <c r="CX58" s="18">
        <v>10.916502646702149</v>
      </c>
      <c r="CY58" s="9">
        <v>0.52787819012139048</v>
      </c>
      <c r="CZ58" s="15">
        <v>7.6</v>
      </c>
      <c r="DA58" s="13">
        <v>4.6785890777046374E-3</v>
      </c>
      <c r="DB58" s="18">
        <v>5859.5999999999995</v>
      </c>
      <c r="DC58" s="18">
        <v>3.6071921789102754</v>
      </c>
      <c r="DD58" s="9">
        <v>0.17442931499663336</v>
      </c>
      <c r="DE58" s="15">
        <v>8.6</v>
      </c>
      <c r="DF58" s="13">
        <v>5.2941929037184053E-3</v>
      </c>
      <c r="DG58" s="18">
        <v>6630.5999999999995</v>
      </c>
      <c r="DH58" s="18">
        <v>4.0818227287668902</v>
      </c>
      <c r="DI58" s="9">
        <v>0.19738054065408511</v>
      </c>
      <c r="DJ58" s="15">
        <v>34.4</v>
      </c>
      <c r="DK58" s="13">
        <v>2.1176771614873621E-2</v>
      </c>
      <c r="DL58" s="18">
        <v>26522.399999999998</v>
      </c>
      <c r="DM58" s="18">
        <v>16.327290915067561</v>
      </c>
      <c r="DN58" s="9">
        <v>0.78952216261634045</v>
      </c>
      <c r="DO58" s="15">
        <v>6</v>
      </c>
      <c r="DP58" s="13">
        <v>3.6936229560826086E-3</v>
      </c>
      <c r="DQ58" s="18">
        <v>4626</v>
      </c>
      <c r="DR58" s="18">
        <v>2.8477832991396914</v>
      </c>
      <c r="DS58" s="9">
        <v>0.13770735394471056</v>
      </c>
    </row>
    <row r="59" spans="1:123">
      <c r="A59" s="18"/>
      <c r="B59" s="19"/>
      <c r="C59" s="18"/>
      <c r="D59" s="18">
        <v>31</v>
      </c>
      <c r="E59" s="13">
        <v>1.3860565814384549E-2</v>
      </c>
      <c r="F59" s="18">
        <v>20088</v>
      </c>
      <c r="G59" s="18">
        <v>8.9816466477211883</v>
      </c>
      <c r="H59" s="9">
        <v>0.44811805966575208</v>
      </c>
      <c r="I59" s="15">
        <v>10</v>
      </c>
      <c r="J59" s="13">
        <v>4.4711502627046932E-3</v>
      </c>
      <c r="K59" s="18">
        <v>6480</v>
      </c>
      <c r="L59" s="18">
        <v>2.8973053702326412</v>
      </c>
      <c r="M59" s="13">
        <v>0.1445542127954039</v>
      </c>
      <c r="N59" s="15">
        <v>15</v>
      </c>
      <c r="O59" s="13">
        <v>6.7067253940570407E-3</v>
      </c>
      <c r="P59" s="18">
        <v>9720</v>
      </c>
      <c r="Q59" s="18">
        <v>4.3459580553489623</v>
      </c>
      <c r="R59" s="9">
        <v>0.21683131919310586</v>
      </c>
      <c r="S59" s="15">
        <v>18</v>
      </c>
      <c r="T59" s="13">
        <v>8.0480704728684484E-3</v>
      </c>
      <c r="U59" s="18">
        <v>11664</v>
      </c>
      <c r="V59" s="18">
        <v>5.2151496664187542</v>
      </c>
      <c r="W59" s="9">
        <v>0.26019758303172702</v>
      </c>
      <c r="X59" s="15">
        <v>14</v>
      </c>
      <c r="Y59" s="13">
        <v>6.2596103677865708E-3</v>
      </c>
      <c r="Z59" s="18">
        <v>9072</v>
      </c>
      <c r="AA59" s="18">
        <v>4.0562275183256977</v>
      </c>
      <c r="AB59" s="9">
        <v>0.20237589791356544</v>
      </c>
      <c r="AC59" s="15">
        <v>21</v>
      </c>
      <c r="AD59" s="13">
        <v>9.3894155516798562E-3</v>
      </c>
      <c r="AE59" s="18">
        <v>13608</v>
      </c>
      <c r="AF59" s="18">
        <v>6.084341277488547</v>
      </c>
      <c r="AG59" s="9">
        <v>0.30356384687034821</v>
      </c>
      <c r="AH59" s="15">
        <v>12</v>
      </c>
      <c r="AI59" s="13">
        <v>5.365380315245632E-3</v>
      </c>
      <c r="AJ59" s="18">
        <v>7776</v>
      </c>
      <c r="AK59" s="18">
        <v>3.4767664442791695</v>
      </c>
      <c r="AL59" s="9">
        <v>0.17346505535448467</v>
      </c>
      <c r="AM59" s="15">
        <v>24</v>
      </c>
      <c r="AN59" s="13">
        <v>1.0730760630491264E-2</v>
      </c>
      <c r="AO59" s="18">
        <v>15552</v>
      </c>
      <c r="AP59" s="18">
        <v>6.953532888558339</v>
      </c>
      <c r="AQ59" s="9">
        <v>0.34693011070896934</v>
      </c>
      <c r="AR59" s="15">
        <v>13</v>
      </c>
      <c r="AS59" s="13">
        <v>5.8124953415161018E-3</v>
      </c>
      <c r="AT59" s="18">
        <v>8424</v>
      </c>
      <c r="AU59" s="18">
        <v>3.766496981302434</v>
      </c>
      <c r="AV59" s="9">
        <v>0.18792047663402509</v>
      </c>
      <c r="AW59" s="15">
        <v>21.4</v>
      </c>
      <c r="AX59" s="13">
        <v>9.5682615621880442E-3</v>
      </c>
      <c r="AY59" s="18">
        <v>13867.199999999999</v>
      </c>
      <c r="AZ59" s="18">
        <v>6.200233492297853</v>
      </c>
      <c r="BA59" s="9">
        <v>0.30934601538216433</v>
      </c>
      <c r="BB59" s="15">
        <v>16</v>
      </c>
      <c r="BC59" s="13">
        <v>7.1538404203275096E-3</v>
      </c>
      <c r="BD59" s="18">
        <v>10368</v>
      </c>
      <c r="BE59" s="18">
        <v>4.635688592372226</v>
      </c>
      <c r="BF59" s="9">
        <v>0.23128674047264625</v>
      </c>
      <c r="BG59" s="15">
        <v>11</v>
      </c>
      <c r="BH59" s="13">
        <v>4.918265288975163E-3</v>
      </c>
      <c r="BI59" s="18">
        <v>7128</v>
      </c>
      <c r="BJ59" s="18">
        <v>3.1870359072559058</v>
      </c>
      <c r="BK59" s="9">
        <v>0.15900963407494428</v>
      </c>
      <c r="BL59" s="15">
        <v>8.6</v>
      </c>
      <c r="BM59" s="13">
        <v>3.8451892259260363E-3</v>
      </c>
      <c r="BN59" s="18">
        <v>5572.8</v>
      </c>
      <c r="BO59" s="18">
        <v>2.4916826184000715</v>
      </c>
      <c r="BP59" s="9">
        <v>0.12431662300404735</v>
      </c>
      <c r="BQ59" s="15">
        <v>6.6</v>
      </c>
      <c r="BR59" s="13">
        <v>2.9509591733850975E-3</v>
      </c>
      <c r="BS59" s="18">
        <v>4276.8</v>
      </c>
      <c r="BT59" s="18">
        <v>1.9122215443535431</v>
      </c>
      <c r="BU59" s="9">
        <v>9.5405780444966559E-2</v>
      </c>
      <c r="BV59" s="15">
        <v>13</v>
      </c>
      <c r="BW59" s="13">
        <v>5.8124953415161018E-3</v>
      </c>
      <c r="BX59" s="18">
        <v>8424</v>
      </c>
      <c r="BY59" s="18">
        <v>3.766496981302434</v>
      </c>
      <c r="BZ59" s="9">
        <v>0.18792047663402509</v>
      </c>
      <c r="CA59" s="15">
        <v>9.6</v>
      </c>
      <c r="CB59" s="13">
        <v>4.2923042521965053E-3</v>
      </c>
      <c r="CC59" s="18">
        <v>6220.8</v>
      </c>
      <c r="CD59" s="18">
        <v>2.7814131554233352</v>
      </c>
      <c r="CE59" s="9">
        <v>0.13877204428358772</v>
      </c>
      <c r="CF59" s="15">
        <v>23.4</v>
      </c>
      <c r="CG59" s="13">
        <v>1.0462491614728982E-2</v>
      </c>
      <c r="CH59" s="18">
        <v>15163.199999999999</v>
      </c>
      <c r="CI59" s="18">
        <v>6.7796945663443804</v>
      </c>
      <c r="CJ59" s="9">
        <v>0.3382568579412451</v>
      </c>
      <c r="CK59" s="15">
        <v>7</v>
      </c>
      <c r="CL59" s="13">
        <v>3.1298051838932854E-3</v>
      </c>
      <c r="CM59" s="18">
        <v>4536</v>
      </c>
      <c r="CN59" s="18">
        <v>2.0281137591628489</v>
      </c>
      <c r="CO59" s="9">
        <v>0.10118794895678272</v>
      </c>
      <c r="CP59" s="18">
        <v>5</v>
      </c>
      <c r="CQ59" s="13">
        <v>2.2355751313523466E-3</v>
      </c>
      <c r="CR59" s="18">
        <v>3240</v>
      </c>
      <c r="CS59" s="18">
        <v>1.4486526851163206</v>
      </c>
      <c r="CT59" s="9">
        <v>7.2277106397701948E-2</v>
      </c>
      <c r="CU59" s="18">
        <v>37.799999999999997</v>
      </c>
      <c r="CV59" s="13">
        <v>1.6900947993023739E-2</v>
      </c>
      <c r="CW59" s="18">
        <v>24494.399999999998</v>
      </c>
      <c r="CX59" s="18">
        <v>10.951814299479382</v>
      </c>
      <c r="CY59" s="9">
        <v>0.54641492436662664</v>
      </c>
      <c r="CZ59" s="15">
        <v>16.399999999999999</v>
      </c>
      <c r="DA59" s="13">
        <v>7.3326864308356967E-3</v>
      </c>
      <c r="DB59" s="18">
        <v>10627.199999999999</v>
      </c>
      <c r="DC59" s="18">
        <v>4.7515808071815311</v>
      </c>
      <c r="DD59" s="9">
        <v>0.23706890898446237</v>
      </c>
      <c r="DE59" s="15">
        <v>5.6</v>
      </c>
      <c r="DF59" s="13">
        <v>2.5038441471146281E-3</v>
      </c>
      <c r="DG59" s="18">
        <v>3628.7999999999997</v>
      </c>
      <c r="DH59" s="18">
        <v>1.622491007330279</v>
      </c>
      <c r="DI59" s="9">
        <v>8.0950359165426172E-2</v>
      </c>
      <c r="DJ59" s="15">
        <v>101.8</v>
      </c>
      <c r="DK59" s="13">
        <v>4.5516309674333781E-2</v>
      </c>
      <c r="DL59" s="18">
        <v>65966.399999999994</v>
      </c>
      <c r="DM59" s="18">
        <v>29.494568668968292</v>
      </c>
      <c r="DN59" s="9">
        <v>1.4715618862572117</v>
      </c>
      <c r="DO59" s="15">
        <v>19.399999999999999</v>
      </c>
      <c r="DP59" s="13">
        <v>8.6740315096471045E-3</v>
      </c>
      <c r="DQ59" s="18">
        <v>12571.199999999999</v>
      </c>
      <c r="DR59" s="18">
        <v>5.6207724182513239</v>
      </c>
      <c r="DS59" s="9">
        <v>0.28043517282308356</v>
      </c>
    </row>
    <row r="60" spans="1:123">
      <c r="A60" s="18"/>
      <c r="B60" s="19"/>
      <c r="C60" s="18"/>
      <c r="D60" s="18">
        <v>23</v>
      </c>
      <c r="E60" s="13">
        <v>7.4785715822719397E-3</v>
      </c>
      <c r="F60" s="18">
        <v>12535</v>
      </c>
      <c r="G60" s="18">
        <v>4.0758215123382069</v>
      </c>
      <c r="H60" s="9">
        <v>0.20978951041470109</v>
      </c>
      <c r="I60" s="15">
        <v>11</v>
      </c>
      <c r="J60" s="13">
        <v>3.5767081480431017E-3</v>
      </c>
      <c r="K60" s="18">
        <v>5995</v>
      </c>
      <c r="L60" s="18">
        <v>1.9493059406834905</v>
      </c>
      <c r="M60" s="13">
        <v>0.10033411367659618</v>
      </c>
      <c r="N60" s="15">
        <v>12</v>
      </c>
      <c r="O60" s="13">
        <v>3.901863434228838E-3</v>
      </c>
      <c r="P60" s="18">
        <v>6540</v>
      </c>
      <c r="Q60" s="18">
        <v>2.1265155716547168</v>
      </c>
      <c r="R60" s="9">
        <v>0.10945539673810492</v>
      </c>
      <c r="S60" s="15">
        <v>14</v>
      </c>
      <c r="T60" s="13">
        <v>4.5521740066003114E-3</v>
      </c>
      <c r="U60" s="18">
        <v>7630</v>
      </c>
      <c r="V60" s="18">
        <v>2.4809348335971699</v>
      </c>
      <c r="W60" s="9">
        <v>0.12769796286112242</v>
      </c>
      <c r="X60" s="15">
        <v>14.6</v>
      </c>
      <c r="Y60" s="13">
        <v>4.7472671783117528E-3</v>
      </c>
      <c r="Z60" s="18">
        <v>7957</v>
      </c>
      <c r="AA60" s="18">
        <v>2.5872606121799051</v>
      </c>
      <c r="AB60" s="9">
        <v>0.13317073269802765</v>
      </c>
      <c r="AC60" s="15">
        <v>13</v>
      </c>
      <c r="AD60" s="13">
        <v>4.2270187204145743E-3</v>
      </c>
      <c r="AE60" s="18">
        <v>7085</v>
      </c>
      <c r="AF60" s="18">
        <v>2.3037252026259432</v>
      </c>
      <c r="AG60" s="9">
        <v>0.11857667979961366</v>
      </c>
      <c r="AH60" s="15">
        <v>15.6</v>
      </c>
      <c r="AI60" s="13">
        <v>5.0724224644974891E-3</v>
      </c>
      <c r="AJ60" s="18">
        <v>8502</v>
      </c>
      <c r="AK60" s="18">
        <v>2.7644702431511314</v>
      </c>
      <c r="AL60" s="9">
        <v>0.1422920157595364</v>
      </c>
      <c r="AM60" s="15">
        <v>12</v>
      </c>
      <c r="AN60" s="13">
        <v>3.901863434228838E-3</v>
      </c>
      <c r="AO60" s="18">
        <v>6540</v>
      </c>
      <c r="AP60" s="18">
        <v>2.1265155716547168</v>
      </c>
      <c r="AQ60" s="9">
        <v>0.10945539673810492</v>
      </c>
      <c r="AR60" s="15">
        <v>13</v>
      </c>
      <c r="AS60" s="13">
        <v>4.2270187204145743E-3</v>
      </c>
      <c r="AT60" s="18">
        <v>7085</v>
      </c>
      <c r="AU60" s="18">
        <v>2.3037252026259432</v>
      </c>
      <c r="AV60" s="9">
        <v>0.11857667979961366</v>
      </c>
      <c r="AW60" s="15">
        <v>21</v>
      </c>
      <c r="AX60" s="13">
        <v>6.8282610099004663E-3</v>
      </c>
      <c r="AY60" s="18">
        <v>11445</v>
      </c>
      <c r="AZ60" s="18">
        <v>3.7214022503957542</v>
      </c>
      <c r="BA60" s="9">
        <v>0.19154694429168359</v>
      </c>
      <c r="BB60" s="15">
        <v>16</v>
      </c>
      <c r="BC60" s="13">
        <v>5.202484578971784E-3</v>
      </c>
      <c r="BD60" s="18">
        <v>8720</v>
      </c>
      <c r="BE60" s="18">
        <v>2.8353540955396221</v>
      </c>
      <c r="BF60" s="9">
        <v>0.14594052898413989</v>
      </c>
      <c r="BG60" s="15">
        <v>11.6</v>
      </c>
      <c r="BH60" s="13">
        <v>3.7718013197545431E-3</v>
      </c>
      <c r="BI60" s="18">
        <v>6322</v>
      </c>
      <c r="BJ60" s="18">
        <v>2.0556317192662261</v>
      </c>
      <c r="BK60" s="9">
        <v>0.10580688351350141</v>
      </c>
      <c r="BL60" s="15">
        <v>6</v>
      </c>
      <c r="BM60" s="13">
        <v>1.950931717114419E-3</v>
      </c>
      <c r="BN60" s="18">
        <v>3270</v>
      </c>
      <c r="BO60" s="18">
        <v>1.0632577858273584</v>
      </c>
      <c r="BP60" s="9">
        <v>5.472769836905246E-2</v>
      </c>
      <c r="BQ60" s="15">
        <v>7.6</v>
      </c>
      <c r="BR60" s="13">
        <v>2.4711801750115971E-3</v>
      </c>
      <c r="BS60" s="18">
        <v>4142</v>
      </c>
      <c r="BT60" s="18">
        <v>1.3467931953813204</v>
      </c>
      <c r="BU60" s="9">
        <v>6.9321751267466439E-2</v>
      </c>
      <c r="BV60" s="15">
        <v>6</v>
      </c>
      <c r="BW60" s="13">
        <v>1.950931717114419E-3</v>
      </c>
      <c r="BX60" s="18">
        <v>3270</v>
      </c>
      <c r="BY60" s="18">
        <v>1.0632577858273584</v>
      </c>
      <c r="BZ60" s="9">
        <v>5.472769836905246E-2</v>
      </c>
      <c r="CA60" s="15">
        <v>7.6</v>
      </c>
      <c r="CB60" s="13">
        <v>2.4711801750115971E-3</v>
      </c>
      <c r="CC60" s="18">
        <v>4142</v>
      </c>
      <c r="CD60" s="18">
        <v>1.3467931953813204</v>
      </c>
      <c r="CE60" s="9">
        <v>6.9321751267466439E-2</v>
      </c>
      <c r="CF60" s="15">
        <v>35.4</v>
      </c>
      <c r="CG60" s="13">
        <v>1.1510497130975071E-2</v>
      </c>
      <c r="CH60" s="18">
        <v>19293</v>
      </c>
      <c r="CI60" s="18">
        <v>6.2732209363814135</v>
      </c>
      <c r="CJ60" s="9">
        <v>0.32289342037740948</v>
      </c>
      <c r="CK60" s="15">
        <v>8.6</v>
      </c>
      <c r="CL60" s="13">
        <v>2.7963354611973338E-3</v>
      </c>
      <c r="CM60" s="18">
        <v>4687</v>
      </c>
      <c r="CN60" s="18">
        <v>1.5240028263525469</v>
      </c>
      <c r="CO60" s="9">
        <v>7.8443034328975189E-2</v>
      </c>
      <c r="CP60" s="18">
        <v>28.8</v>
      </c>
      <c r="CQ60" s="13">
        <v>9.3644722421492108E-3</v>
      </c>
      <c r="CR60" s="18">
        <v>15696</v>
      </c>
      <c r="CS60" s="18">
        <v>5.1036373719713195</v>
      </c>
      <c r="CT60" s="9">
        <v>0.26269295217145178</v>
      </c>
      <c r="CU60" s="18">
        <v>160.4</v>
      </c>
      <c r="CV60" s="13">
        <v>5.2154907904192138E-2</v>
      </c>
      <c r="CW60" s="18">
        <v>87418</v>
      </c>
      <c r="CX60" s="18">
        <v>28.424424807784714</v>
      </c>
      <c r="CY60" s="9">
        <v>1.4630538030660025</v>
      </c>
      <c r="CZ60" s="15">
        <v>12</v>
      </c>
      <c r="DA60" s="13">
        <v>3.901863434228838E-3</v>
      </c>
      <c r="DB60" s="18">
        <v>6540</v>
      </c>
      <c r="DC60" s="18">
        <v>2.1265155716547168</v>
      </c>
      <c r="DD60" s="9">
        <v>0.10945539673810492</v>
      </c>
      <c r="DE60" s="15">
        <v>24.8</v>
      </c>
      <c r="DF60" s="13">
        <v>8.0638510974062657E-3</v>
      </c>
      <c r="DG60" s="18">
        <v>13516</v>
      </c>
      <c r="DH60" s="18">
        <v>4.3947988480864151</v>
      </c>
      <c r="DI60" s="9">
        <v>0.22620781992541686</v>
      </c>
      <c r="DJ60" s="15">
        <v>109.4</v>
      </c>
      <c r="DK60" s="13">
        <v>3.5571988308719577E-2</v>
      </c>
      <c r="DL60" s="18">
        <v>59623</v>
      </c>
      <c r="DM60" s="18">
        <v>19.38673362825217</v>
      </c>
      <c r="DN60" s="9">
        <v>0.99786836692905656</v>
      </c>
      <c r="DO60" s="15">
        <v>18.399999999999999</v>
      </c>
      <c r="DP60" s="13">
        <v>5.9828572658175514E-3</v>
      </c>
      <c r="DQ60" s="18">
        <v>10028</v>
      </c>
      <c r="DR60" s="18">
        <v>3.2606572098705655</v>
      </c>
      <c r="DS60" s="9">
        <v>0.16783160833176086</v>
      </c>
    </row>
    <row r="61" spans="1:123">
      <c r="A61" s="18"/>
      <c r="B61" s="19"/>
      <c r="C61" s="18"/>
      <c r="D61" s="18">
        <v>11.6</v>
      </c>
      <c r="E61" s="13">
        <v>2.7498853374254895E-3</v>
      </c>
      <c r="F61" s="18">
        <v>5324.4</v>
      </c>
      <c r="G61" s="18">
        <v>1.2621973698782998</v>
      </c>
      <c r="H61" s="9">
        <v>6.7007122775925951E-2</v>
      </c>
      <c r="I61" s="15">
        <v>9</v>
      </c>
      <c r="J61" s="13">
        <v>2.1335317273128798E-3</v>
      </c>
      <c r="K61" s="18">
        <v>4131</v>
      </c>
      <c r="L61" s="18">
        <v>0.97929106283661183</v>
      </c>
      <c r="M61" s="13">
        <v>5.1988284912356332E-2</v>
      </c>
      <c r="N61" s="15">
        <v>6</v>
      </c>
      <c r="O61" s="13">
        <v>1.4223544848752533E-3</v>
      </c>
      <c r="P61" s="18">
        <v>2754</v>
      </c>
      <c r="Q61" s="18">
        <v>0.65286070855774125</v>
      </c>
      <c r="R61" s="9">
        <v>3.4658856608237559E-2</v>
      </c>
      <c r="S61" s="15">
        <v>10.6</v>
      </c>
      <c r="T61" s="13">
        <v>2.5128262566129472E-3</v>
      </c>
      <c r="U61" s="18">
        <v>4865.3999999999996</v>
      </c>
      <c r="V61" s="18">
        <v>1.1533872517853427</v>
      </c>
      <c r="W61" s="9">
        <v>6.123064667455301E-2</v>
      </c>
      <c r="X61" s="15">
        <v>8.6</v>
      </c>
      <c r="Y61" s="13">
        <v>2.0387080949878628E-3</v>
      </c>
      <c r="Z61" s="18">
        <v>3947.3999999999996</v>
      </c>
      <c r="AA61" s="18">
        <v>0.93576701559942899</v>
      </c>
      <c r="AB61" s="9">
        <v>4.9677694471807164E-2</v>
      </c>
      <c r="AC61" s="15">
        <v>11.6</v>
      </c>
      <c r="AD61" s="13">
        <v>2.7498853374254895E-3</v>
      </c>
      <c r="AE61" s="18">
        <v>5324.4</v>
      </c>
      <c r="AF61" s="18">
        <v>1.2621973698782998</v>
      </c>
      <c r="AG61" s="9">
        <v>6.7007122775925951E-2</v>
      </c>
      <c r="AH61" s="15">
        <v>10</v>
      </c>
      <c r="AI61" s="13">
        <v>2.3705908081254222E-3</v>
      </c>
      <c r="AJ61" s="18">
        <v>4590</v>
      </c>
      <c r="AK61" s="18">
        <v>1.0881011809295689</v>
      </c>
      <c r="AL61" s="9">
        <v>5.7764761013729266E-2</v>
      </c>
      <c r="AM61" s="15">
        <v>18.399999999999999</v>
      </c>
      <c r="AN61" s="13">
        <v>4.3618870869507765E-3</v>
      </c>
      <c r="AO61" s="18">
        <v>8445.5999999999985</v>
      </c>
      <c r="AP61" s="18">
        <v>2.0021061729104064</v>
      </c>
      <c r="AQ61" s="9">
        <v>0.10628716026526185</v>
      </c>
      <c r="AR61" s="15">
        <v>12</v>
      </c>
      <c r="AS61" s="13">
        <v>2.8447089697505065E-3</v>
      </c>
      <c r="AT61" s="18">
        <v>5508</v>
      </c>
      <c r="AU61" s="18">
        <v>1.3057214171154825</v>
      </c>
      <c r="AV61" s="9">
        <v>6.9317713216475119E-2</v>
      </c>
      <c r="AW61" s="15">
        <v>13.6</v>
      </c>
      <c r="AX61" s="13">
        <v>3.2240034990505739E-3</v>
      </c>
      <c r="AY61" s="18">
        <v>6242.4</v>
      </c>
      <c r="AZ61" s="18">
        <v>1.4798176060642134</v>
      </c>
      <c r="BA61" s="9">
        <v>7.856007497867179E-2</v>
      </c>
      <c r="BB61" s="15">
        <v>17</v>
      </c>
      <c r="BC61" s="13">
        <v>4.0300043738132176E-3</v>
      </c>
      <c r="BD61" s="18">
        <v>7803</v>
      </c>
      <c r="BE61" s="18">
        <v>1.8497720075802668</v>
      </c>
      <c r="BF61" s="9">
        <v>9.8200093723339751E-2</v>
      </c>
      <c r="BG61" s="15">
        <v>12.6</v>
      </c>
      <c r="BH61" s="13">
        <v>2.9869444182380315E-3</v>
      </c>
      <c r="BI61" s="18">
        <v>5783.4</v>
      </c>
      <c r="BJ61" s="18">
        <v>1.3710074879712564</v>
      </c>
      <c r="BK61" s="9">
        <v>7.2783598877298863E-2</v>
      </c>
      <c r="BL61" s="15">
        <v>7</v>
      </c>
      <c r="BM61" s="13">
        <v>1.6594135656877954E-3</v>
      </c>
      <c r="BN61" s="18">
        <v>3213</v>
      </c>
      <c r="BO61" s="18">
        <v>0.76167082665069807</v>
      </c>
      <c r="BP61" s="9">
        <v>4.0435332709610486E-2</v>
      </c>
      <c r="BQ61" s="15">
        <v>8.6</v>
      </c>
      <c r="BR61" s="13">
        <v>2.0387080949878628E-3</v>
      </c>
      <c r="BS61" s="18">
        <v>3947.3999999999996</v>
      </c>
      <c r="BT61" s="18">
        <v>0.93576701559942899</v>
      </c>
      <c r="BU61" s="9">
        <v>4.9677694471807164E-2</v>
      </c>
      <c r="BV61" s="15">
        <v>13.4</v>
      </c>
      <c r="BW61" s="13">
        <v>3.1765916828880654E-3</v>
      </c>
      <c r="BX61" s="18">
        <v>6150.6</v>
      </c>
      <c r="BY61" s="18">
        <v>1.4580555824456221</v>
      </c>
      <c r="BZ61" s="9">
        <v>7.7404779758397213E-2</v>
      </c>
      <c r="CA61" s="15">
        <v>5</v>
      </c>
      <c r="CB61" s="13">
        <v>1.1852954040627111E-3</v>
      </c>
      <c r="CC61" s="18">
        <v>2295</v>
      </c>
      <c r="CD61" s="18">
        <v>0.54405059046478443</v>
      </c>
      <c r="CE61" s="9">
        <v>2.8882380506864633E-2</v>
      </c>
      <c r="CF61" s="15">
        <v>82.6</v>
      </c>
      <c r="CG61" s="13">
        <v>1.9581080075115984E-2</v>
      </c>
      <c r="CH61" s="18">
        <v>37913.399999999994</v>
      </c>
      <c r="CI61" s="18">
        <v>8.987715754478236</v>
      </c>
      <c r="CJ61" s="9">
        <v>0.47713692597340363</v>
      </c>
      <c r="CK61" s="15">
        <v>17</v>
      </c>
      <c r="CL61" s="13">
        <v>4.0300043738132176E-3</v>
      </c>
      <c r="CM61" s="18">
        <v>7803</v>
      </c>
      <c r="CN61" s="18">
        <v>1.8497720075802668</v>
      </c>
      <c r="CO61" s="9">
        <v>9.8200093723339751E-2</v>
      </c>
      <c r="CP61" s="18">
        <v>44.8</v>
      </c>
      <c r="CQ61" s="13">
        <v>1.062024682040189E-2</v>
      </c>
      <c r="CR61" s="18">
        <v>20563.199999999997</v>
      </c>
      <c r="CS61" s="18">
        <v>4.8746932905644673</v>
      </c>
      <c r="CT61" s="9">
        <v>0.25878612934150708</v>
      </c>
      <c r="CU61" s="18">
        <v>216.2</v>
      </c>
      <c r="CV61" s="13">
        <v>5.1252173271671621E-2</v>
      </c>
      <c r="CW61" s="18">
        <v>99235.799999999988</v>
      </c>
      <c r="CX61" s="18">
        <v>23.524747531697273</v>
      </c>
      <c r="CY61" s="9">
        <v>1.2488741331168265</v>
      </c>
      <c r="CZ61" s="15">
        <v>13.4</v>
      </c>
      <c r="DA61" s="13">
        <v>3.1765916828880654E-3</v>
      </c>
      <c r="DB61" s="18">
        <v>6150.6</v>
      </c>
      <c r="DC61" s="18">
        <v>1.4580555824456221</v>
      </c>
      <c r="DD61" s="9">
        <v>7.7404779758397213E-2</v>
      </c>
      <c r="DE61" s="15">
        <v>47.2</v>
      </c>
      <c r="DF61" s="13">
        <v>1.1189188614351992E-2</v>
      </c>
      <c r="DG61" s="18">
        <v>21664.800000000003</v>
      </c>
      <c r="DH61" s="18">
        <v>5.1358375739875646</v>
      </c>
      <c r="DI61" s="9">
        <v>0.27264967198480211</v>
      </c>
      <c r="DJ61" s="15">
        <v>215.2</v>
      </c>
      <c r="DK61" s="13">
        <v>5.1015114190859079E-2</v>
      </c>
      <c r="DL61" s="18">
        <v>98776.799999999988</v>
      </c>
      <c r="DM61" s="18">
        <v>23.415937413604318</v>
      </c>
      <c r="DN61" s="9">
        <v>1.2430976570154537</v>
      </c>
      <c r="DO61" s="15">
        <v>66.2</v>
      </c>
      <c r="DP61" s="13">
        <v>1.5693311149790293E-2</v>
      </c>
      <c r="DQ61" s="18">
        <v>30385.800000000003</v>
      </c>
      <c r="DR61" s="18">
        <v>7.2032298177537442</v>
      </c>
      <c r="DS61" s="9">
        <v>0.3824027179108877</v>
      </c>
    </row>
    <row r="62" spans="1:123">
      <c r="A62" s="18"/>
      <c r="B62" s="19"/>
      <c r="C62" s="18"/>
      <c r="D62" s="18">
        <v>24.6</v>
      </c>
      <c r="E62" s="13">
        <v>1.9994009058893602E-3</v>
      </c>
      <c r="F62" s="18">
        <v>4477.5999999999995</v>
      </c>
      <c r="G62" s="18">
        <v>0.77176874967329301</v>
      </c>
      <c r="H62" s="9">
        <v>4.226894974158462E-2</v>
      </c>
      <c r="I62" s="15">
        <v>8</v>
      </c>
      <c r="J62" s="13">
        <v>1.3788971764754209E-3</v>
      </c>
      <c r="K62" s="18">
        <v>3088</v>
      </c>
      <c r="L62" s="18">
        <v>0.53225431011951241</v>
      </c>
      <c r="M62" s="13">
        <v>2.9150999821782497E-2</v>
      </c>
      <c r="N62" s="15">
        <v>7</v>
      </c>
      <c r="O62" s="13">
        <v>1.2065350294159932E-3</v>
      </c>
      <c r="P62" s="18">
        <v>2702</v>
      </c>
      <c r="Q62" s="18">
        <v>0.46572252135457337</v>
      </c>
      <c r="R62" s="9">
        <v>2.5507124844059682E-2</v>
      </c>
      <c r="S62" s="15">
        <v>10</v>
      </c>
      <c r="T62" s="13">
        <v>1.7236214705942761E-3</v>
      </c>
      <c r="U62" s="18">
        <v>3860</v>
      </c>
      <c r="V62" s="18">
        <v>0.66531788764939059</v>
      </c>
      <c r="W62" s="9">
        <v>3.6438749777228122E-2</v>
      </c>
      <c r="X62" s="15">
        <v>8</v>
      </c>
      <c r="Y62" s="13">
        <v>1.3788971764754209E-3</v>
      </c>
      <c r="Z62" s="18">
        <v>3088</v>
      </c>
      <c r="AA62" s="18">
        <v>0.53225431011951241</v>
      </c>
      <c r="AB62" s="9">
        <v>2.9150999821782497E-2</v>
      </c>
      <c r="AC62" s="15">
        <v>9</v>
      </c>
      <c r="AD62" s="13">
        <v>1.5512593235348486E-3</v>
      </c>
      <c r="AE62" s="18">
        <v>3474</v>
      </c>
      <c r="AF62" s="18">
        <v>0.59878609888445156</v>
      </c>
      <c r="AG62" s="9">
        <v>3.2794874799505311E-2</v>
      </c>
      <c r="AH62" s="15">
        <v>14.6</v>
      </c>
      <c r="AI62" s="13">
        <v>2.5164873470676433E-3</v>
      </c>
      <c r="AJ62" s="18">
        <v>5635.5999999999995</v>
      </c>
      <c r="AK62" s="18">
        <v>0.97136411596811034</v>
      </c>
      <c r="AL62" s="9">
        <v>5.3200574674753059E-2</v>
      </c>
      <c r="AM62" s="15">
        <v>12</v>
      </c>
      <c r="AN62" s="13">
        <v>2.0683457647131314E-3</v>
      </c>
      <c r="AO62" s="18">
        <v>4632</v>
      </c>
      <c r="AP62" s="18">
        <v>0.79838146517926878</v>
      </c>
      <c r="AQ62" s="9">
        <v>4.372649973267375E-2</v>
      </c>
      <c r="AR62" s="15">
        <v>7.6</v>
      </c>
      <c r="AS62" s="13">
        <v>1.3099523176516499E-3</v>
      </c>
      <c r="AT62" s="18">
        <v>2933.6</v>
      </c>
      <c r="AU62" s="18">
        <v>0.50564159461353686</v>
      </c>
      <c r="AV62" s="9">
        <v>2.769344983069337E-2</v>
      </c>
      <c r="AW62" s="15">
        <v>12.4</v>
      </c>
      <c r="AX62" s="13">
        <v>2.1372906235369023E-3</v>
      </c>
      <c r="AY62" s="18">
        <v>4786.4000000000005</v>
      </c>
      <c r="AZ62" s="18">
        <v>0.82499418068524422</v>
      </c>
      <c r="BA62" s="9">
        <v>4.5184049723762866E-2</v>
      </c>
      <c r="BB62" s="15">
        <v>20</v>
      </c>
      <c r="BC62" s="13">
        <v>3.4472429411885521E-3</v>
      </c>
      <c r="BD62" s="18">
        <v>7720</v>
      </c>
      <c r="BE62" s="18">
        <v>1.3306357752987812</v>
      </c>
      <c r="BF62" s="9">
        <v>7.2877499554456243E-2</v>
      </c>
      <c r="BG62" s="15">
        <v>18.399999999999999</v>
      </c>
      <c r="BH62" s="13">
        <v>3.171463505893468E-3</v>
      </c>
      <c r="BI62" s="18">
        <v>7102.4</v>
      </c>
      <c r="BJ62" s="18">
        <v>1.2241849132748786</v>
      </c>
      <c r="BK62" s="9">
        <v>6.7047299590099738E-2</v>
      </c>
      <c r="BL62" s="15">
        <v>5.6</v>
      </c>
      <c r="BM62" s="13">
        <v>9.6522802353279458E-4</v>
      </c>
      <c r="BN62" s="18">
        <v>2161.6</v>
      </c>
      <c r="BO62" s="18">
        <v>0.37257801708365873</v>
      </c>
      <c r="BP62" s="9">
        <v>2.0405699875247745E-2</v>
      </c>
      <c r="BQ62" s="15">
        <v>12</v>
      </c>
      <c r="BR62" s="13">
        <v>2.0683457647131314E-3</v>
      </c>
      <c r="BS62" s="18">
        <v>4632</v>
      </c>
      <c r="BT62" s="18">
        <v>0.79838146517926878</v>
      </c>
      <c r="BU62" s="9">
        <v>4.372649973267375E-2</v>
      </c>
      <c r="BV62" s="15">
        <v>4</v>
      </c>
      <c r="BW62" s="13">
        <v>6.8944858823771044E-4</v>
      </c>
      <c r="BX62" s="18">
        <v>1544</v>
      </c>
      <c r="BY62" s="18">
        <v>0.2661271550597562</v>
      </c>
      <c r="BZ62" s="9">
        <v>1.4575499910891248E-2</v>
      </c>
      <c r="CA62" s="15">
        <v>4</v>
      </c>
      <c r="CB62" s="13">
        <v>6.8944858823771044E-4</v>
      </c>
      <c r="CC62" s="18">
        <v>1544</v>
      </c>
      <c r="CD62" s="18">
        <v>0.2661271550597562</v>
      </c>
      <c r="CE62" s="9">
        <v>1.4575499910891248E-2</v>
      </c>
      <c r="CF62" s="15">
        <v>150</v>
      </c>
      <c r="CG62" s="13">
        <v>2.585432205891414E-2</v>
      </c>
      <c r="CH62" s="18">
        <v>57900</v>
      </c>
      <c r="CI62" s="18">
        <v>9.9797683147408573</v>
      </c>
      <c r="CJ62" s="9">
        <v>0.54658124665842178</v>
      </c>
      <c r="CK62" s="15">
        <v>23</v>
      </c>
      <c r="CL62" s="13">
        <v>3.9643293823668352E-3</v>
      </c>
      <c r="CM62" s="18">
        <v>8878</v>
      </c>
      <c r="CN62" s="18">
        <v>1.5302311415935983</v>
      </c>
      <c r="CO62" s="9">
        <v>8.3809124487624675E-2</v>
      </c>
      <c r="CP62" s="18">
        <v>80</v>
      </c>
      <c r="CQ62" s="13">
        <v>1.3788971764754208E-2</v>
      </c>
      <c r="CR62" s="18">
        <v>30880</v>
      </c>
      <c r="CS62" s="18">
        <v>5.3225431011951247</v>
      </c>
      <c r="CT62" s="9">
        <v>0.29150999821782497</v>
      </c>
      <c r="CU62" s="18">
        <v>505.6</v>
      </c>
      <c r="CV62" s="13">
        <v>8.7146301553246611E-2</v>
      </c>
      <c r="CW62" s="18">
        <v>195161.60000000001</v>
      </c>
      <c r="CX62" s="18">
        <v>33.638472399553194</v>
      </c>
      <c r="CY62" s="9">
        <v>1.8423431887366539</v>
      </c>
      <c r="CZ62" s="15">
        <v>30.8</v>
      </c>
      <c r="DA62" s="13">
        <v>5.3087541294303707E-3</v>
      </c>
      <c r="DB62" s="18">
        <v>11888.800000000001</v>
      </c>
      <c r="DC62" s="18">
        <v>2.0491790939601229</v>
      </c>
      <c r="DD62" s="9">
        <v>0.11223134931386261</v>
      </c>
      <c r="DE62" s="15">
        <v>126.2</v>
      </c>
      <c r="DF62" s="13">
        <v>2.1752102958899764E-2</v>
      </c>
      <c r="DG62" s="18">
        <v>48713.200000000004</v>
      </c>
      <c r="DH62" s="18">
        <v>8.3963117421353086</v>
      </c>
      <c r="DI62" s="9">
        <v>0.45985702218861885</v>
      </c>
      <c r="DJ62" s="15">
        <v>328.4</v>
      </c>
      <c r="DK62" s="13">
        <v>5.6603729094316026E-2</v>
      </c>
      <c r="DL62" s="18">
        <v>126762.4</v>
      </c>
      <c r="DM62" s="18">
        <v>21.849039430405988</v>
      </c>
      <c r="DN62" s="9">
        <v>1.1966485426841715</v>
      </c>
      <c r="DO62" s="15">
        <v>159</v>
      </c>
      <c r="DP62" s="13">
        <v>2.7405581382448991E-2</v>
      </c>
      <c r="DQ62" s="18">
        <v>61374</v>
      </c>
      <c r="DR62" s="18">
        <v>10.57855441362531</v>
      </c>
      <c r="DS62" s="9">
        <v>0.57937612145792716</v>
      </c>
    </row>
    <row r="63" spans="1:123">
      <c r="A63" s="18"/>
      <c r="B63" s="19"/>
      <c r="C63" s="18"/>
      <c r="D63" s="18">
        <v>16</v>
      </c>
      <c r="E63" s="13">
        <v>1.9982234723632704E-3</v>
      </c>
      <c r="F63" s="18">
        <v>5184</v>
      </c>
      <c r="G63" s="18">
        <v>0.64742440504569965</v>
      </c>
      <c r="H63" s="9">
        <v>3.6594089606393036E-2</v>
      </c>
      <c r="I63" s="15">
        <v>8.6</v>
      </c>
      <c r="J63" s="13">
        <v>1.0740451163952578E-3</v>
      </c>
      <c r="K63" s="18">
        <v>2786.4</v>
      </c>
      <c r="L63" s="18">
        <v>0.34799061771206352</v>
      </c>
      <c r="M63" s="13">
        <v>1.9669323163436257E-2</v>
      </c>
      <c r="N63" s="15">
        <v>5</v>
      </c>
      <c r="O63" s="13">
        <v>6.24444835113522E-4</v>
      </c>
      <c r="P63" s="18">
        <v>1620</v>
      </c>
      <c r="Q63" s="18">
        <v>0.20232012657678114</v>
      </c>
      <c r="R63" s="9">
        <v>1.1435653001997824E-2</v>
      </c>
      <c r="S63" s="15">
        <v>11.6</v>
      </c>
      <c r="T63" s="13">
        <v>1.448712017463371E-3</v>
      </c>
      <c r="U63" s="18">
        <v>3758.4</v>
      </c>
      <c r="V63" s="18">
        <v>0.46938269365813223</v>
      </c>
      <c r="W63" s="9">
        <v>2.6530714964634952E-2</v>
      </c>
      <c r="X63" s="15">
        <v>11.6</v>
      </c>
      <c r="Y63" s="13">
        <v>1.448712017463371E-3</v>
      </c>
      <c r="Z63" s="18">
        <v>3758.4</v>
      </c>
      <c r="AA63" s="18">
        <v>0.46938269365813223</v>
      </c>
      <c r="AB63" s="9">
        <v>2.6530714964634952E-2</v>
      </c>
      <c r="AC63" s="15">
        <v>11.6</v>
      </c>
      <c r="AD63" s="13">
        <v>1.448712017463371E-3</v>
      </c>
      <c r="AE63" s="18">
        <v>3758.4</v>
      </c>
      <c r="AF63" s="18">
        <v>0.46938269365813223</v>
      </c>
      <c r="AG63" s="9">
        <v>2.6530714964634952E-2</v>
      </c>
      <c r="AH63" s="15">
        <v>11.6</v>
      </c>
      <c r="AI63" s="13">
        <v>1.448712017463371E-3</v>
      </c>
      <c r="AJ63" s="18">
        <v>3758.4</v>
      </c>
      <c r="AK63" s="18">
        <v>0.46938269365813223</v>
      </c>
      <c r="AL63" s="9">
        <v>2.6530714964634952E-2</v>
      </c>
      <c r="AM63" s="15">
        <v>16.399999999999999</v>
      </c>
      <c r="AN63" s="13">
        <v>2.0481790591723521E-3</v>
      </c>
      <c r="AO63" s="18">
        <v>5313.5999999999995</v>
      </c>
      <c r="AP63" s="18">
        <v>0.66361001517184215</v>
      </c>
      <c r="AQ63" s="9">
        <v>3.750894184655286E-2</v>
      </c>
      <c r="AR63" s="15">
        <v>9</v>
      </c>
      <c r="AS63" s="13">
        <v>1.1240007032043396E-3</v>
      </c>
      <c r="AT63" s="18">
        <v>2916</v>
      </c>
      <c r="AU63" s="18">
        <v>0.36417622783820602</v>
      </c>
      <c r="AV63" s="9">
        <v>2.0584175403596083E-2</v>
      </c>
      <c r="AW63" s="15">
        <v>9.6</v>
      </c>
      <c r="AX63" s="13">
        <v>1.1989340834179622E-3</v>
      </c>
      <c r="AY63" s="18">
        <v>3110.4</v>
      </c>
      <c r="AZ63" s="18">
        <v>0.38845464302741978</v>
      </c>
      <c r="BA63" s="9">
        <v>2.1956453763835822E-2</v>
      </c>
      <c r="BB63" s="15">
        <v>16</v>
      </c>
      <c r="BC63" s="13">
        <v>1.9982234723632704E-3</v>
      </c>
      <c r="BD63" s="18">
        <v>5184</v>
      </c>
      <c r="BE63" s="18">
        <v>0.64742440504569965</v>
      </c>
      <c r="BF63" s="9">
        <v>3.6594089606393036E-2</v>
      </c>
      <c r="BG63" s="15">
        <v>6.6</v>
      </c>
      <c r="BH63" s="13">
        <v>8.2426718234984903E-4</v>
      </c>
      <c r="BI63" s="18">
        <v>2138.4</v>
      </c>
      <c r="BJ63" s="18">
        <v>0.26706256708135107</v>
      </c>
      <c r="BK63" s="9">
        <v>1.5095061962637126E-2</v>
      </c>
      <c r="BL63" s="15">
        <v>4</v>
      </c>
      <c r="BM63" s="13">
        <v>4.995558680908176E-4</v>
      </c>
      <c r="BN63" s="18">
        <v>1296</v>
      </c>
      <c r="BO63" s="18">
        <v>0.16185610126142491</v>
      </c>
      <c r="BP63" s="9">
        <v>9.1485224015982591E-3</v>
      </c>
      <c r="BQ63" s="15">
        <v>6.6</v>
      </c>
      <c r="BR63" s="13">
        <v>8.2426718234984903E-4</v>
      </c>
      <c r="BS63" s="18">
        <v>2138.4</v>
      </c>
      <c r="BT63" s="18">
        <v>0.26706256708135107</v>
      </c>
      <c r="BU63" s="9">
        <v>1.5095061962637126E-2</v>
      </c>
      <c r="BV63" s="15">
        <v>5</v>
      </c>
      <c r="BW63" s="13">
        <v>6.24444835113522E-4</v>
      </c>
      <c r="BX63" s="18">
        <v>1620</v>
      </c>
      <c r="BY63" s="18">
        <v>0.20232012657678114</v>
      </c>
      <c r="BZ63" s="9">
        <v>1.1435653001997824E-2</v>
      </c>
      <c r="CA63" s="15">
        <v>3</v>
      </c>
      <c r="CB63" s="13">
        <v>3.746669010681132E-4</v>
      </c>
      <c r="CC63" s="18">
        <v>972</v>
      </c>
      <c r="CD63" s="18">
        <v>0.12139207594606867</v>
      </c>
      <c r="CE63" s="9">
        <v>6.8613918011986939E-3</v>
      </c>
      <c r="CF63" s="15">
        <v>236.4</v>
      </c>
      <c r="CG63" s="13">
        <v>2.952375180416732E-2</v>
      </c>
      <c r="CH63" s="18">
        <v>76593.600000000006</v>
      </c>
      <c r="CI63" s="18">
        <v>9.5656955845502125</v>
      </c>
      <c r="CJ63" s="9">
        <v>0.54067767393445709</v>
      </c>
      <c r="CK63" s="15">
        <v>43.2</v>
      </c>
      <c r="CL63" s="13">
        <v>5.39520337538083E-3</v>
      </c>
      <c r="CM63" s="18">
        <v>13996.800000000001</v>
      </c>
      <c r="CN63" s="18">
        <v>1.7480458936233889</v>
      </c>
      <c r="CO63" s="9">
        <v>9.8804041937261194E-2</v>
      </c>
      <c r="CP63" s="18">
        <v>189.8</v>
      </c>
      <c r="CQ63" s="13">
        <v>2.3703925940909296E-2</v>
      </c>
      <c r="CR63" s="18">
        <v>61495.200000000004</v>
      </c>
      <c r="CS63" s="18">
        <v>7.6800720048546118</v>
      </c>
      <c r="CT63" s="9">
        <v>0.43409738795583741</v>
      </c>
      <c r="CU63" s="18">
        <v>660.6</v>
      </c>
      <c r="CV63" s="13">
        <v>8.2501651615198526E-2</v>
      </c>
      <c r="CW63" s="18">
        <v>214034.4</v>
      </c>
      <c r="CX63" s="18">
        <v>26.730535123324323</v>
      </c>
      <c r="CY63" s="9">
        <v>1.5108784746239525</v>
      </c>
      <c r="CZ63" s="15">
        <v>214.6</v>
      </c>
      <c r="DA63" s="13">
        <v>2.6801172323072362E-2</v>
      </c>
      <c r="DB63" s="18">
        <v>69530.399999999994</v>
      </c>
      <c r="DC63" s="18">
        <v>8.683579832675445</v>
      </c>
      <c r="DD63" s="9">
        <v>0.49081822684574655</v>
      </c>
      <c r="DE63" s="15">
        <v>172</v>
      </c>
      <c r="DF63" s="13">
        <v>2.1480902327905158E-2</v>
      </c>
      <c r="DG63" s="18">
        <v>55728</v>
      </c>
      <c r="DH63" s="18">
        <v>6.9598123542412713</v>
      </c>
      <c r="DI63" s="9">
        <v>0.39338646326872512</v>
      </c>
      <c r="DJ63" s="15">
        <v>289.2</v>
      </c>
      <c r="DK63" s="13">
        <v>3.6117889262966107E-2</v>
      </c>
      <c r="DL63" s="18">
        <v>93700.800000000003</v>
      </c>
      <c r="DM63" s="18">
        <v>11.70219612120102</v>
      </c>
      <c r="DN63" s="9">
        <v>0.66143816963555402</v>
      </c>
      <c r="DO63" s="15">
        <v>288.60000000000002</v>
      </c>
      <c r="DP63" s="13">
        <v>3.6042955882752491E-2</v>
      </c>
      <c r="DQ63" s="18">
        <v>93506.400000000009</v>
      </c>
      <c r="DR63" s="18">
        <v>11.677917706011806</v>
      </c>
      <c r="DS63" s="9">
        <v>0.66006589127531434</v>
      </c>
    </row>
    <row r="64" spans="1:123">
      <c r="A64" s="18"/>
      <c r="B64" s="19"/>
      <c r="C64" s="18"/>
      <c r="D64" s="18">
        <v>7.6</v>
      </c>
      <c r="E64" s="13">
        <v>6.9258665244548796E-4</v>
      </c>
      <c r="F64" s="18">
        <v>2074.7999999999997</v>
      </c>
      <c r="G64" s="18">
        <v>0.18907615611761822</v>
      </c>
      <c r="H64" s="9">
        <v>1.1021671703363243E-2</v>
      </c>
      <c r="I64" s="15">
        <v>3.6</v>
      </c>
      <c r="J64" s="13">
        <v>3.2806736168470489E-4</v>
      </c>
      <c r="K64" s="18">
        <v>982.80000000000007</v>
      </c>
      <c r="L64" s="18">
        <v>8.9562389739924433E-2</v>
      </c>
      <c r="M64" s="13">
        <v>5.2207918594878531E-3</v>
      </c>
      <c r="N64" s="15">
        <v>7.6</v>
      </c>
      <c r="O64" s="13">
        <v>6.9258665244548796E-4</v>
      </c>
      <c r="P64" s="18">
        <v>2074.7999999999997</v>
      </c>
      <c r="Q64" s="18">
        <v>0.18907615611761822</v>
      </c>
      <c r="R64" s="9">
        <v>1.1021671703363243E-2</v>
      </c>
      <c r="S64" s="15">
        <v>9</v>
      </c>
      <c r="T64" s="13">
        <v>8.2016840421176218E-4</v>
      </c>
      <c r="U64" s="18">
        <v>2457</v>
      </c>
      <c r="V64" s="18">
        <v>0.22390597434981108</v>
      </c>
      <c r="W64" s="9">
        <v>1.3051979648719632E-2</v>
      </c>
      <c r="X64" s="15">
        <v>7</v>
      </c>
      <c r="Y64" s="13">
        <v>6.3790875883137053E-4</v>
      </c>
      <c r="Z64" s="18">
        <v>1911</v>
      </c>
      <c r="AA64" s="18">
        <v>0.17414909116096416</v>
      </c>
      <c r="AB64" s="9">
        <v>1.0151539726781934E-2</v>
      </c>
      <c r="AC64" s="15">
        <v>10</v>
      </c>
      <c r="AD64" s="13">
        <v>9.11298226901958E-4</v>
      </c>
      <c r="AE64" s="18">
        <v>2730</v>
      </c>
      <c r="AF64" s="18">
        <v>0.24878441594423453</v>
      </c>
      <c r="AG64" s="9">
        <v>1.4502199609688481E-2</v>
      </c>
      <c r="AH64" s="15">
        <v>10</v>
      </c>
      <c r="AI64" s="13">
        <v>9.11298226901958E-4</v>
      </c>
      <c r="AJ64" s="18">
        <v>2730</v>
      </c>
      <c r="AK64" s="18">
        <v>0.24878441594423453</v>
      </c>
      <c r="AL64" s="9">
        <v>1.4502199609688481E-2</v>
      </c>
      <c r="AM64" s="15">
        <v>10.4</v>
      </c>
      <c r="AN64" s="13">
        <v>9.4775015597803628E-4</v>
      </c>
      <c r="AO64" s="18">
        <v>2839.2000000000003</v>
      </c>
      <c r="AP64" s="18">
        <v>0.25873579258200391</v>
      </c>
      <c r="AQ64" s="9">
        <v>1.5082287594076019E-2</v>
      </c>
      <c r="AR64" s="15">
        <v>20</v>
      </c>
      <c r="AS64" s="13">
        <v>1.822596453803916E-3</v>
      </c>
      <c r="AT64" s="18">
        <v>5460</v>
      </c>
      <c r="AU64" s="18">
        <v>0.49756883188846907</v>
      </c>
      <c r="AV64" s="9">
        <v>2.9004399219376961E-2</v>
      </c>
      <c r="AW64" s="15">
        <v>5</v>
      </c>
      <c r="AX64" s="13">
        <v>4.55649113450979E-4</v>
      </c>
      <c r="AY64" s="18">
        <v>1365</v>
      </c>
      <c r="AZ64" s="18">
        <v>0.12439220797211727</v>
      </c>
      <c r="BA64" s="9">
        <v>7.2510998048442403E-3</v>
      </c>
      <c r="BB64" s="15">
        <v>12</v>
      </c>
      <c r="BC64" s="13">
        <v>1.0935578722823494E-3</v>
      </c>
      <c r="BD64" s="18">
        <v>3276</v>
      </c>
      <c r="BE64" s="18">
        <v>0.29854129913308142</v>
      </c>
      <c r="BF64" s="9">
        <v>1.7402639531626175E-2</v>
      </c>
      <c r="BG64" s="15">
        <v>15</v>
      </c>
      <c r="BH64" s="13">
        <v>1.3669473403529369E-3</v>
      </c>
      <c r="BI64" s="18">
        <v>4095</v>
      </c>
      <c r="BJ64" s="18">
        <v>0.37317662391635176</v>
      </c>
      <c r="BK64" s="9">
        <v>2.1753299414532717E-2</v>
      </c>
      <c r="BL64" s="15">
        <v>2.6</v>
      </c>
      <c r="BM64" s="13">
        <v>2.3693753899450907E-4</v>
      </c>
      <c r="BN64" s="18">
        <v>709.80000000000007</v>
      </c>
      <c r="BO64" s="18">
        <v>6.4683948145500977E-2</v>
      </c>
      <c r="BP64" s="9">
        <v>3.7705718985190048E-3</v>
      </c>
      <c r="BQ64" s="15">
        <v>4.5999999999999996</v>
      </c>
      <c r="BR64" s="13">
        <v>4.1919718437490061E-4</v>
      </c>
      <c r="BS64" s="18">
        <v>1255.8</v>
      </c>
      <c r="BT64" s="18">
        <v>0.11444083133434786</v>
      </c>
      <c r="BU64" s="9">
        <v>6.6710118204566992E-3</v>
      </c>
      <c r="BV64" s="15">
        <v>8.6</v>
      </c>
      <c r="BW64" s="13">
        <v>7.8371647513568378E-4</v>
      </c>
      <c r="BX64" s="18">
        <v>2347.7999999999997</v>
      </c>
      <c r="BY64" s="18">
        <v>0.21395459771204167</v>
      </c>
      <c r="BZ64" s="9">
        <v>1.2471891664332092E-2</v>
      </c>
      <c r="CA64" s="15">
        <v>3</v>
      </c>
      <c r="CB64" s="13">
        <v>2.7338946807058736E-4</v>
      </c>
      <c r="CC64" s="18">
        <v>819</v>
      </c>
      <c r="CD64" s="18">
        <v>7.4635324783270354E-2</v>
      </c>
      <c r="CE64" s="9">
        <v>4.3506598829065437E-3</v>
      </c>
      <c r="CF64" s="15">
        <v>239.4</v>
      </c>
      <c r="CG64" s="13">
        <v>2.1816479552032874E-2</v>
      </c>
      <c r="CH64" s="18">
        <v>65356.200000000004</v>
      </c>
      <c r="CI64" s="18">
        <v>5.9558989177049746</v>
      </c>
      <c r="CJ64" s="9">
        <v>0.34718265865594222</v>
      </c>
      <c r="CK64" s="15">
        <v>45.2</v>
      </c>
      <c r="CL64" s="13">
        <v>4.1190679855968504E-3</v>
      </c>
      <c r="CM64" s="18">
        <v>12339.6</v>
      </c>
      <c r="CN64" s="18">
        <v>1.1245055600679401</v>
      </c>
      <c r="CO64" s="9">
        <v>6.5549942235791928E-2</v>
      </c>
      <c r="CP64" s="18">
        <v>309.39999999999998</v>
      </c>
      <c r="CQ64" s="13">
        <v>2.8195567140346576E-2</v>
      </c>
      <c r="CR64" s="18">
        <v>84466.2</v>
      </c>
      <c r="CS64" s="18">
        <v>7.6973898293146155</v>
      </c>
      <c r="CT64" s="9">
        <v>0.4486980559237615</v>
      </c>
      <c r="CU64" s="18">
        <v>1157.8</v>
      </c>
      <c r="CV64" s="13">
        <v>0.10551010871070869</v>
      </c>
      <c r="CW64" s="18">
        <v>316079.39999999997</v>
      </c>
      <c r="CX64" s="18">
        <v>28.804259678023474</v>
      </c>
      <c r="CY64" s="9">
        <v>1.6790646708097321</v>
      </c>
      <c r="CZ64" s="15">
        <v>274.2</v>
      </c>
      <c r="DA64" s="13">
        <v>2.4987797381651685E-2</v>
      </c>
      <c r="DB64" s="18">
        <v>74856.599999999991</v>
      </c>
      <c r="DC64" s="18">
        <v>6.8216686851909101</v>
      </c>
      <c r="DD64" s="9">
        <v>0.3976503132976581</v>
      </c>
      <c r="DE64" s="15">
        <v>272.2</v>
      </c>
      <c r="DF64" s="13">
        <v>2.4805537736271293E-2</v>
      </c>
      <c r="DG64" s="18">
        <v>74310.599999999991</v>
      </c>
      <c r="DH64" s="18">
        <v>6.7719118020020632</v>
      </c>
      <c r="DI64" s="9">
        <v>0.39474987337572037</v>
      </c>
      <c r="DJ64" s="15">
        <v>238</v>
      </c>
      <c r="DK64" s="13">
        <v>2.1688897800266598E-2</v>
      </c>
      <c r="DL64" s="18">
        <v>64974</v>
      </c>
      <c r="DM64" s="18">
        <v>5.9210690994727813</v>
      </c>
      <c r="DN64" s="9">
        <v>0.34515235071058581</v>
      </c>
      <c r="DO64" s="15">
        <v>535</v>
      </c>
      <c r="DP64" s="13">
        <v>4.8754455139254749E-2</v>
      </c>
      <c r="DQ64" s="18">
        <v>146055</v>
      </c>
      <c r="DR64" s="18">
        <v>13.309966253016546</v>
      </c>
      <c r="DS64" s="9">
        <v>0.77586767911833365</v>
      </c>
    </row>
    <row r="65" spans="1:175">
      <c r="A65" s="18"/>
      <c r="B65" s="19"/>
      <c r="C65" s="18"/>
      <c r="D65" s="18">
        <v>6</v>
      </c>
      <c r="E65" s="13">
        <v>3.9570340978630273E-4</v>
      </c>
      <c r="F65" s="18">
        <v>1374</v>
      </c>
      <c r="G65" s="18">
        <v>9.0616080841063318E-2</v>
      </c>
      <c r="H65" s="9">
        <v>5.451987742846851E-3</v>
      </c>
      <c r="I65" s="15">
        <v>6</v>
      </c>
      <c r="J65" s="13">
        <v>3.9570340978630273E-4</v>
      </c>
      <c r="K65" s="18">
        <v>1374</v>
      </c>
      <c r="L65" s="18">
        <v>9.0616080841063318E-2</v>
      </c>
      <c r="M65" s="13">
        <v>5.451987742846851E-3</v>
      </c>
      <c r="N65" s="15">
        <v>12</v>
      </c>
      <c r="O65" s="13">
        <v>7.9140681957260545E-4</v>
      </c>
      <c r="P65" s="18">
        <v>2748</v>
      </c>
      <c r="Q65" s="18">
        <v>0.18123216168212664</v>
      </c>
      <c r="R65" s="9">
        <v>1.0903975485693702E-2</v>
      </c>
      <c r="S65" s="15">
        <v>17.8</v>
      </c>
      <c r="T65" s="13">
        <v>1.1739201156993648E-3</v>
      </c>
      <c r="U65" s="18">
        <v>4076.2000000000003</v>
      </c>
      <c r="V65" s="18">
        <v>0.26882770649515453</v>
      </c>
      <c r="W65" s="9">
        <v>1.6174230303778993E-2</v>
      </c>
      <c r="X65" s="15">
        <v>17.8</v>
      </c>
      <c r="Y65" s="13">
        <v>1.1739201156993648E-3</v>
      </c>
      <c r="Z65" s="18">
        <v>4076.2000000000003</v>
      </c>
      <c r="AA65" s="18">
        <v>0.26882770649515453</v>
      </c>
      <c r="AB65" s="9">
        <v>1.6174230303778993E-2</v>
      </c>
      <c r="AC65" s="15">
        <v>23.8</v>
      </c>
      <c r="AD65" s="13">
        <v>1.5696235254856674E-3</v>
      </c>
      <c r="AE65" s="18">
        <v>5450.2</v>
      </c>
      <c r="AF65" s="18">
        <v>0.35944378733621785</v>
      </c>
      <c r="AG65" s="9">
        <v>2.1626218046625841E-2</v>
      </c>
      <c r="AH65" s="15">
        <v>12</v>
      </c>
      <c r="AI65" s="13">
        <v>7.9140681957260545E-4</v>
      </c>
      <c r="AJ65" s="18">
        <v>2748</v>
      </c>
      <c r="AK65" s="18">
        <v>0.18123216168212664</v>
      </c>
      <c r="AL65" s="9">
        <v>1.0903975485693702E-2</v>
      </c>
      <c r="AM65" s="15">
        <v>29.8</v>
      </c>
      <c r="AN65" s="13">
        <v>1.96532693527197E-3</v>
      </c>
      <c r="AO65" s="18">
        <v>6824.2</v>
      </c>
      <c r="AP65" s="18">
        <v>0.45005986817728111</v>
      </c>
      <c r="AQ65" s="9">
        <v>2.707820578947269E-2</v>
      </c>
      <c r="AR65" s="15">
        <v>17.8</v>
      </c>
      <c r="AS65" s="13">
        <v>1.1739201156993648E-3</v>
      </c>
      <c r="AT65" s="18">
        <v>4076.2000000000003</v>
      </c>
      <c r="AU65" s="18">
        <v>0.26882770649515453</v>
      </c>
      <c r="AV65" s="9">
        <v>1.6174230303778993E-2</v>
      </c>
      <c r="AW65" s="15">
        <v>6</v>
      </c>
      <c r="AX65" s="13">
        <v>3.9570340978630273E-4</v>
      </c>
      <c r="AY65" s="18">
        <v>1374</v>
      </c>
      <c r="AZ65" s="18">
        <v>9.0616080841063318E-2</v>
      </c>
      <c r="BA65" s="9">
        <v>5.451987742846851E-3</v>
      </c>
      <c r="BB65" s="15">
        <v>6</v>
      </c>
      <c r="BC65" s="13">
        <v>3.9570340978630273E-4</v>
      </c>
      <c r="BD65" s="18">
        <v>1374</v>
      </c>
      <c r="BE65" s="18">
        <v>9.0616080841063318E-2</v>
      </c>
      <c r="BF65" s="9">
        <v>5.451987742846851E-3</v>
      </c>
      <c r="BG65" s="15">
        <v>6</v>
      </c>
      <c r="BH65" s="13">
        <v>3.9570340978630273E-4</v>
      </c>
      <c r="BI65" s="18">
        <v>1374</v>
      </c>
      <c r="BJ65" s="18">
        <v>9.0616080841063318E-2</v>
      </c>
      <c r="BK65" s="9">
        <v>5.451987742846851E-3</v>
      </c>
      <c r="BL65" s="15">
        <v>9</v>
      </c>
      <c r="BM65" s="13">
        <v>5.9355511467945403E-4</v>
      </c>
      <c r="BN65" s="18">
        <v>2061</v>
      </c>
      <c r="BO65" s="18">
        <v>0.13592412126159498</v>
      </c>
      <c r="BP65" s="9">
        <v>8.1779816142702761E-3</v>
      </c>
      <c r="BQ65" s="15">
        <v>12</v>
      </c>
      <c r="BR65" s="13">
        <v>7.9140681957260545E-4</v>
      </c>
      <c r="BS65" s="18">
        <v>2748</v>
      </c>
      <c r="BT65" s="18">
        <v>0.18123216168212664</v>
      </c>
      <c r="BU65" s="9">
        <v>1.0903975485693702E-2</v>
      </c>
      <c r="BV65" s="15">
        <v>9</v>
      </c>
      <c r="BW65" s="13">
        <v>5.9355511467945403E-4</v>
      </c>
      <c r="BX65" s="18">
        <v>2061</v>
      </c>
      <c r="BY65" s="18">
        <v>0.13592412126159498</v>
      </c>
      <c r="BZ65" s="9">
        <v>8.1779816142702761E-3</v>
      </c>
      <c r="CA65" s="15">
        <v>3</v>
      </c>
      <c r="CB65" s="13">
        <v>1.9785170489315136E-4</v>
      </c>
      <c r="CC65" s="18">
        <v>687</v>
      </c>
      <c r="CD65" s="18">
        <v>4.5308040420531659E-2</v>
      </c>
      <c r="CE65" s="9">
        <v>2.7259938714234255E-3</v>
      </c>
      <c r="CF65" s="15">
        <v>351.6</v>
      </c>
      <c r="CG65" s="13">
        <v>2.3188219813477341E-2</v>
      </c>
      <c r="CH65" s="18">
        <v>80516.400000000009</v>
      </c>
      <c r="CI65" s="18">
        <v>5.3101023372863114</v>
      </c>
      <c r="CJ65" s="9">
        <v>0.3194864817308255</v>
      </c>
      <c r="CK65" s="15">
        <v>59.6</v>
      </c>
      <c r="CL65" s="13">
        <v>3.93065387054394E-3</v>
      </c>
      <c r="CM65" s="18">
        <v>13648.4</v>
      </c>
      <c r="CN65" s="18">
        <v>0.90011973635456222</v>
      </c>
      <c r="CO65" s="9">
        <v>5.4156411578945379E-2</v>
      </c>
      <c r="CP65" s="18">
        <v>655.6</v>
      </c>
      <c r="CQ65" s="13">
        <v>4.3237192575983345E-2</v>
      </c>
      <c r="CR65" s="18">
        <v>150132.4</v>
      </c>
      <c r="CS65" s="18">
        <v>9.9013170999001865</v>
      </c>
      <c r="CT65" s="9">
        <v>0.59572052736839931</v>
      </c>
      <c r="CU65" s="18">
        <v>2771.4</v>
      </c>
      <c r="CV65" s="13">
        <v>0.18277540498029321</v>
      </c>
      <c r="CW65" s="18">
        <v>634650.6</v>
      </c>
      <c r="CX65" s="18">
        <v>41.855567740487146</v>
      </c>
      <c r="CY65" s="9">
        <v>2.5182731384209602</v>
      </c>
      <c r="CZ65" s="15">
        <v>268.2</v>
      </c>
      <c r="DA65" s="13">
        <v>1.7687942417447731E-2</v>
      </c>
      <c r="DB65" s="18">
        <v>61417.799999999996</v>
      </c>
      <c r="DC65" s="18">
        <v>4.05053881359553</v>
      </c>
      <c r="DD65" s="9">
        <v>0.24370385210525422</v>
      </c>
      <c r="DE65" s="15">
        <v>703.2</v>
      </c>
      <c r="DF65" s="13">
        <v>4.6376439626954681E-2</v>
      </c>
      <c r="DG65" s="18">
        <v>161032.80000000002</v>
      </c>
      <c r="DH65" s="18">
        <v>10.620204674572623</v>
      </c>
      <c r="DI65" s="9">
        <v>0.638972963461651</v>
      </c>
      <c r="DJ65" s="15">
        <v>89.4</v>
      </c>
      <c r="DK65" s="13">
        <v>5.8959808058159108E-3</v>
      </c>
      <c r="DL65" s="18">
        <v>20472.600000000002</v>
      </c>
      <c r="DM65" s="18">
        <v>1.3501796045318435</v>
      </c>
      <c r="DN65" s="9">
        <v>8.1234617368418083E-2</v>
      </c>
      <c r="DO65" s="15">
        <v>1329</v>
      </c>
      <c r="DP65" s="13">
        <v>8.7648305267666052E-2</v>
      </c>
      <c r="DQ65" s="18">
        <v>304341</v>
      </c>
      <c r="DR65" s="18">
        <v>20.071461906295525</v>
      </c>
      <c r="DS65" s="9">
        <v>1.2076152850405775</v>
      </c>
    </row>
    <row r="66" spans="1:175">
      <c r="A66" s="18"/>
      <c r="B66" s="19"/>
      <c r="C66" s="18"/>
      <c r="D66" s="18">
        <v>3</v>
      </c>
      <c r="E66" s="13">
        <v>1.4443350750000807E-4</v>
      </c>
      <c r="F66" s="18">
        <v>579</v>
      </c>
      <c r="G66" s="18">
        <v>2.7875666947501557E-2</v>
      </c>
      <c r="H66" s="9">
        <v>1.7295970427459804E-3</v>
      </c>
      <c r="I66" s="15">
        <v>6</v>
      </c>
      <c r="J66" s="13">
        <v>2.8886701500001615E-4</v>
      </c>
      <c r="K66" s="18">
        <v>1158</v>
      </c>
      <c r="L66" s="18">
        <v>5.5751333895003113E-2</v>
      </c>
      <c r="M66" s="13">
        <v>3.4591940854919608E-3</v>
      </c>
      <c r="N66" s="15">
        <v>12</v>
      </c>
      <c r="O66" s="13">
        <v>5.7773403000003229E-4</v>
      </c>
      <c r="P66" s="18">
        <v>2316</v>
      </c>
      <c r="Q66" s="18">
        <v>0.11150266779000623</v>
      </c>
      <c r="R66" s="9">
        <v>6.9183881709839216E-3</v>
      </c>
      <c r="S66" s="15">
        <v>17.8</v>
      </c>
      <c r="T66" s="13">
        <v>8.5697214450004789E-4</v>
      </c>
      <c r="U66" s="18">
        <v>3435.4</v>
      </c>
      <c r="V66" s="18">
        <v>0.16539562388850923</v>
      </c>
      <c r="W66" s="9">
        <v>1.0262275786959483E-2</v>
      </c>
      <c r="X66" s="15">
        <v>23.8</v>
      </c>
      <c r="Y66" s="13">
        <v>1.145839159500064E-3</v>
      </c>
      <c r="Z66" s="18">
        <v>4593.4000000000005</v>
      </c>
      <c r="AA66" s="18">
        <v>0.22114695778351237</v>
      </c>
      <c r="AB66" s="9">
        <v>1.3721469872451444E-2</v>
      </c>
      <c r="AC66" s="15">
        <v>12</v>
      </c>
      <c r="AD66" s="13">
        <v>5.7773403000003229E-4</v>
      </c>
      <c r="AE66" s="18">
        <v>2316</v>
      </c>
      <c r="AF66" s="18">
        <v>0.11150266779000623</v>
      </c>
      <c r="AG66" s="9">
        <v>6.9183881709839216E-3</v>
      </c>
      <c r="AH66" s="15">
        <v>17.8</v>
      </c>
      <c r="AI66" s="13">
        <v>8.5697214450004789E-4</v>
      </c>
      <c r="AJ66" s="18">
        <v>3435.4</v>
      </c>
      <c r="AK66" s="18">
        <v>0.16539562388850923</v>
      </c>
      <c r="AL66" s="9">
        <v>1.0262275786959483E-2</v>
      </c>
      <c r="AM66" s="15">
        <v>6</v>
      </c>
      <c r="AN66" s="13">
        <v>2.8886701500001615E-4</v>
      </c>
      <c r="AO66" s="18">
        <v>1158</v>
      </c>
      <c r="AP66" s="18">
        <v>5.5751333895003113E-2</v>
      </c>
      <c r="AQ66" s="9">
        <v>3.4591940854919608E-3</v>
      </c>
      <c r="AR66" s="15">
        <v>35.799999999999997</v>
      </c>
      <c r="AS66" s="13">
        <v>1.7235731895000961E-3</v>
      </c>
      <c r="AT66" s="18">
        <v>6909.4</v>
      </c>
      <c r="AU66" s="18">
        <v>0.33264962557351857</v>
      </c>
      <c r="AV66" s="9">
        <v>2.0639858043435363E-2</v>
      </c>
      <c r="AW66" s="15">
        <v>6</v>
      </c>
      <c r="AX66" s="13">
        <v>2.8886701500001615E-4</v>
      </c>
      <c r="AY66" s="18">
        <v>1158</v>
      </c>
      <c r="AZ66" s="18">
        <v>5.5751333895003113E-2</v>
      </c>
      <c r="BA66" s="9">
        <v>3.4591940854919608E-3</v>
      </c>
      <c r="BB66" s="15">
        <v>23.8</v>
      </c>
      <c r="BC66" s="13">
        <v>1.145839159500064E-3</v>
      </c>
      <c r="BD66" s="18">
        <v>4593.4000000000005</v>
      </c>
      <c r="BE66" s="18">
        <v>0.22114695778351237</v>
      </c>
      <c r="BF66" s="9">
        <v>1.3721469872451444E-2</v>
      </c>
      <c r="BG66" s="15">
        <v>6</v>
      </c>
      <c r="BH66" s="13">
        <v>2.8886701500001615E-4</v>
      </c>
      <c r="BI66" s="18">
        <v>1158</v>
      </c>
      <c r="BJ66" s="18">
        <v>5.5751333895003113E-2</v>
      </c>
      <c r="BK66" s="9">
        <v>3.4591940854919608E-3</v>
      </c>
      <c r="BL66" s="15">
        <v>9</v>
      </c>
      <c r="BM66" s="13">
        <v>4.3330052250002417E-4</v>
      </c>
      <c r="BN66" s="18">
        <v>1737</v>
      </c>
      <c r="BO66" s="18">
        <v>8.362700084250467E-2</v>
      </c>
      <c r="BP66" s="9">
        <v>5.1887911282379401E-3</v>
      </c>
      <c r="BQ66" s="15">
        <v>12</v>
      </c>
      <c r="BR66" s="13">
        <v>5.7773403000003229E-4</v>
      </c>
      <c r="BS66" s="18">
        <v>2316</v>
      </c>
      <c r="BT66" s="18">
        <v>0.11150266779000623</v>
      </c>
      <c r="BU66" s="9">
        <v>6.9183881709839216E-3</v>
      </c>
      <c r="BV66" s="15">
        <v>6</v>
      </c>
      <c r="BW66" s="13">
        <v>2.8886701500001615E-4</v>
      </c>
      <c r="BX66" s="18">
        <v>1158</v>
      </c>
      <c r="BY66" s="18">
        <v>5.5751333895003113E-2</v>
      </c>
      <c r="BZ66" s="9">
        <v>3.4591940854919608E-3</v>
      </c>
      <c r="CA66" s="15">
        <v>3</v>
      </c>
      <c r="CB66" s="13">
        <v>1.4443350750000807E-4</v>
      </c>
      <c r="CC66" s="18">
        <v>579</v>
      </c>
      <c r="CD66" s="18">
        <v>2.7875666947501557E-2</v>
      </c>
      <c r="CE66" s="9">
        <v>1.7295970427459804E-3</v>
      </c>
      <c r="CF66" s="15">
        <v>71.599999999999994</v>
      </c>
      <c r="CG66" s="13">
        <v>3.4471463790001922E-3</v>
      </c>
      <c r="CH66" s="18">
        <v>13818.8</v>
      </c>
      <c r="CI66" s="18">
        <v>0.66529925114703714</v>
      </c>
      <c r="CJ66" s="9">
        <v>4.1279716086870727E-2</v>
      </c>
      <c r="CK66" s="15">
        <v>35.799999999999997</v>
      </c>
      <c r="CL66" s="13">
        <v>1.7235731895000961E-3</v>
      </c>
      <c r="CM66" s="18">
        <v>6909.4</v>
      </c>
      <c r="CN66" s="18">
        <v>0.33264962557351857</v>
      </c>
      <c r="CO66" s="9">
        <v>2.0639858043435363E-2</v>
      </c>
      <c r="CP66" s="18">
        <v>524.4</v>
      </c>
      <c r="CQ66" s="13">
        <v>2.5246977111001406E-2</v>
      </c>
      <c r="CR66" s="18">
        <v>101209.2</v>
      </c>
      <c r="CS66" s="18">
        <v>4.8726665824232711</v>
      </c>
      <c r="CT66" s="9">
        <v>0.30233356307199732</v>
      </c>
      <c r="CU66" s="18">
        <v>2509.1999999999998</v>
      </c>
      <c r="CV66" s="13">
        <v>0.12080418567300673</v>
      </c>
      <c r="CW66" s="18">
        <v>484275.6</v>
      </c>
      <c r="CX66" s="18">
        <v>23.315207834890298</v>
      </c>
      <c r="CY66" s="9">
        <v>1.4466349665527376</v>
      </c>
      <c r="CZ66" s="15">
        <v>184.8</v>
      </c>
      <c r="DA66" s="13">
        <v>8.8971040620004962E-3</v>
      </c>
      <c r="DB66" s="18">
        <v>35666.400000000001</v>
      </c>
      <c r="DC66" s="18">
        <v>1.7171410839660957</v>
      </c>
      <c r="DD66" s="9">
        <v>0.10654317783315237</v>
      </c>
      <c r="DE66" s="15">
        <v>500.6</v>
      </c>
      <c r="DF66" s="13">
        <v>2.4101137951501345E-2</v>
      </c>
      <c r="DG66" s="18">
        <v>96615.8</v>
      </c>
      <c r="DH66" s="18">
        <v>4.6515196246397599</v>
      </c>
      <c r="DI66" s="9">
        <v>0.28861209319954589</v>
      </c>
      <c r="DJ66" s="15">
        <v>0</v>
      </c>
      <c r="DK66" s="13">
        <v>0</v>
      </c>
      <c r="DL66" s="18">
        <v>0</v>
      </c>
      <c r="DM66" s="18">
        <v>0</v>
      </c>
      <c r="DN66" s="9">
        <v>0</v>
      </c>
      <c r="DO66" s="15">
        <v>1156.2</v>
      </c>
      <c r="DP66" s="13">
        <v>5.5664673790503105E-2</v>
      </c>
      <c r="DQ66" s="18">
        <v>223146.6</v>
      </c>
      <c r="DR66" s="18">
        <v>10.743282041567099</v>
      </c>
      <c r="DS66" s="9">
        <v>0.66658670027430078</v>
      </c>
    </row>
    <row r="67" spans="1:175">
      <c r="A67" s="18"/>
      <c r="B67" s="19"/>
      <c r="C67" s="18"/>
      <c r="D67" s="18">
        <v>3</v>
      </c>
      <c r="E67" s="13">
        <v>1.0465262740619499E-4</v>
      </c>
      <c r="F67" s="18">
        <v>486</v>
      </c>
      <c r="G67" s="18">
        <v>1.6953725639803588E-2</v>
      </c>
      <c r="H67" s="9">
        <v>1.0856064895226087E-3</v>
      </c>
      <c r="I67" s="15">
        <v>6</v>
      </c>
      <c r="J67" s="13">
        <v>2.0930525481238998E-4</v>
      </c>
      <c r="K67" s="18">
        <v>972</v>
      </c>
      <c r="L67" s="18">
        <v>3.3907451279607176E-2</v>
      </c>
      <c r="M67" s="13">
        <v>2.1712129790452173E-3</v>
      </c>
      <c r="N67" s="15">
        <v>6</v>
      </c>
      <c r="O67" s="13">
        <v>2.0930525481238998E-4</v>
      </c>
      <c r="P67" s="18">
        <v>972</v>
      </c>
      <c r="Q67" s="18">
        <v>3.3907451279607176E-2</v>
      </c>
      <c r="R67" s="9">
        <v>2.1712129790452173E-3</v>
      </c>
      <c r="S67" s="15">
        <v>3</v>
      </c>
      <c r="T67" s="13">
        <v>1.0465262740619499E-4</v>
      </c>
      <c r="U67" s="18">
        <v>486</v>
      </c>
      <c r="V67" s="18">
        <v>1.6953725639803588E-2</v>
      </c>
      <c r="W67" s="9">
        <v>1.0856064895226087E-3</v>
      </c>
      <c r="X67" s="15">
        <v>17.8</v>
      </c>
      <c r="Y67" s="13">
        <v>6.2093892261009035E-4</v>
      </c>
      <c r="Z67" s="18">
        <v>2883.6</v>
      </c>
      <c r="AA67" s="18">
        <v>0.10059210546283463</v>
      </c>
      <c r="AB67" s="9">
        <v>6.4412651711674793E-3</v>
      </c>
      <c r="AC67" s="15">
        <v>23.8</v>
      </c>
      <c r="AD67" s="13">
        <v>8.302441774224803E-4</v>
      </c>
      <c r="AE67" s="18">
        <v>3855.6</v>
      </c>
      <c r="AF67" s="18">
        <v>0.13449955674244179</v>
      </c>
      <c r="AG67" s="9">
        <v>8.6124781502126962E-3</v>
      </c>
      <c r="AH67" s="15">
        <v>12</v>
      </c>
      <c r="AI67" s="13">
        <v>4.1861050962477996E-4</v>
      </c>
      <c r="AJ67" s="18">
        <v>1944</v>
      </c>
      <c r="AK67" s="18">
        <v>6.7814902559214352E-2</v>
      </c>
      <c r="AL67" s="9">
        <v>4.3424259580904347E-3</v>
      </c>
      <c r="AM67" s="15">
        <v>12</v>
      </c>
      <c r="AN67" s="13">
        <v>4.1861050962477996E-4</v>
      </c>
      <c r="AO67" s="18">
        <v>1944</v>
      </c>
      <c r="AP67" s="18">
        <v>6.7814902559214352E-2</v>
      </c>
      <c r="AQ67" s="9">
        <v>4.3424259580904347E-3</v>
      </c>
      <c r="AR67" s="15">
        <v>12</v>
      </c>
      <c r="AS67" s="13">
        <v>4.1861050962477996E-4</v>
      </c>
      <c r="AT67" s="18">
        <v>1944</v>
      </c>
      <c r="AU67" s="18">
        <v>6.7814902559214352E-2</v>
      </c>
      <c r="AV67" s="9">
        <v>4.3424259580904347E-3</v>
      </c>
      <c r="AW67" s="15">
        <v>12</v>
      </c>
      <c r="AX67" s="13">
        <v>4.1861050962477996E-4</v>
      </c>
      <c r="AY67" s="18">
        <v>1944</v>
      </c>
      <c r="AZ67" s="18">
        <v>6.7814902559214352E-2</v>
      </c>
      <c r="BA67" s="9">
        <v>4.3424259580904347E-3</v>
      </c>
      <c r="BB67" s="15">
        <v>6</v>
      </c>
      <c r="BC67" s="13">
        <v>2.0930525481238998E-4</v>
      </c>
      <c r="BD67" s="18">
        <v>972</v>
      </c>
      <c r="BE67" s="18">
        <v>3.3907451279607176E-2</v>
      </c>
      <c r="BF67" s="9">
        <v>2.1712129790452173E-3</v>
      </c>
      <c r="BG67" s="15">
        <v>12</v>
      </c>
      <c r="BH67" s="13">
        <v>4.1861050962477996E-4</v>
      </c>
      <c r="BI67" s="18">
        <v>1944</v>
      </c>
      <c r="BJ67" s="18">
        <v>6.7814902559214352E-2</v>
      </c>
      <c r="BK67" s="9">
        <v>4.3424259580904347E-3</v>
      </c>
      <c r="BL67" s="15">
        <v>17.8</v>
      </c>
      <c r="BM67" s="13">
        <v>6.2093892261009035E-4</v>
      </c>
      <c r="BN67" s="18">
        <v>2883.6</v>
      </c>
      <c r="BO67" s="18">
        <v>0.10059210546283463</v>
      </c>
      <c r="BP67" s="9">
        <v>6.4412651711674793E-3</v>
      </c>
      <c r="BQ67" s="15">
        <v>12</v>
      </c>
      <c r="BR67" s="13">
        <v>4.1861050962477996E-4</v>
      </c>
      <c r="BS67" s="18">
        <v>1944</v>
      </c>
      <c r="BT67" s="18">
        <v>6.7814902559214352E-2</v>
      </c>
      <c r="BU67" s="9">
        <v>4.3424259580904347E-3</v>
      </c>
      <c r="BV67" s="15">
        <v>6</v>
      </c>
      <c r="BW67" s="13">
        <v>2.0930525481238998E-4</v>
      </c>
      <c r="BX67" s="18">
        <v>972</v>
      </c>
      <c r="BY67" s="18">
        <v>3.3907451279607176E-2</v>
      </c>
      <c r="BZ67" s="9">
        <v>2.1712129790452173E-3</v>
      </c>
      <c r="CA67" s="15">
        <v>6</v>
      </c>
      <c r="CB67" s="13">
        <v>2.0930525481238998E-4</v>
      </c>
      <c r="CC67" s="18">
        <v>972</v>
      </c>
      <c r="CD67" s="18">
        <v>3.3907451279607176E-2</v>
      </c>
      <c r="CE67" s="9">
        <v>2.1712129790452173E-3</v>
      </c>
      <c r="CF67" s="15">
        <v>0</v>
      </c>
      <c r="CG67" s="13">
        <v>0</v>
      </c>
      <c r="CH67" s="18">
        <v>0</v>
      </c>
      <c r="CI67" s="18">
        <v>0</v>
      </c>
      <c r="CJ67" s="9">
        <v>0</v>
      </c>
      <c r="CK67" s="15">
        <v>23.8</v>
      </c>
      <c r="CL67" s="13">
        <v>8.302441774224803E-4</v>
      </c>
      <c r="CM67" s="18">
        <v>3855.6</v>
      </c>
      <c r="CN67" s="18">
        <v>0.13449955674244179</v>
      </c>
      <c r="CO67" s="9">
        <v>8.6124781502126962E-3</v>
      </c>
      <c r="CP67" s="18">
        <v>77.400000000000006</v>
      </c>
      <c r="CQ67" s="13">
        <v>2.7000377870798307E-3</v>
      </c>
      <c r="CR67" s="18">
        <v>12538.800000000001</v>
      </c>
      <c r="CS67" s="18">
        <v>0.43740612150693259</v>
      </c>
      <c r="CT67" s="9">
        <v>2.8008647429683304E-2</v>
      </c>
      <c r="CU67" s="18">
        <v>1788</v>
      </c>
      <c r="CV67" s="13">
        <v>6.2372965934092216E-2</v>
      </c>
      <c r="CW67" s="18">
        <v>289656</v>
      </c>
      <c r="CX67" s="18">
        <v>10.104420481322938</v>
      </c>
      <c r="CY67" s="9">
        <v>0.64702146775547476</v>
      </c>
      <c r="CZ67" s="15">
        <v>35.799999999999997</v>
      </c>
      <c r="DA67" s="13">
        <v>1.2488546870472602E-3</v>
      </c>
      <c r="DB67" s="18">
        <v>5799.5999999999995</v>
      </c>
      <c r="DC67" s="18">
        <v>0.20231445930165615</v>
      </c>
      <c r="DD67" s="9">
        <v>1.295490410830313E-2</v>
      </c>
      <c r="DE67" s="15">
        <v>71.599999999999994</v>
      </c>
      <c r="DF67" s="13">
        <v>2.4977093740945204E-3</v>
      </c>
      <c r="DG67" s="18">
        <v>11599.199999999999</v>
      </c>
      <c r="DH67" s="18">
        <v>0.40462891860331229</v>
      </c>
      <c r="DI67" s="9">
        <v>2.590980821660626E-2</v>
      </c>
      <c r="DJ67" s="15">
        <v>0</v>
      </c>
      <c r="DK67" s="13">
        <v>0</v>
      </c>
      <c r="DL67" s="18">
        <v>0</v>
      </c>
      <c r="DM67" s="18">
        <v>0</v>
      </c>
      <c r="DN67" s="9">
        <v>0</v>
      </c>
      <c r="DO67" s="15">
        <v>1090.5999999999999</v>
      </c>
      <c r="DP67" s="13">
        <v>3.8044718483065419E-2</v>
      </c>
      <c r="DQ67" s="18">
        <v>176677.19999999998</v>
      </c>
      <c r="DR67" s="18">
        <v>6.1632443942565978</v>
      </c>
      <c r="DS67" s="9">
        <v>0.39465414582445235</v>
      </c>
    </row>
    <row r="68" spans="1:175">
      <c r="A68" s="18"/>
      <c r="B68" s="19"/>
      <c r="C68" s="18"/>
      <c r="D68" s="18">
        <v>0</v>
      </c>
      <c r="E68" s="13">
        <v>0</v>
      </c>
      <c r="F68" s="18">
        <v>0</v>
      </c>
      <c r="G68" s="18">
        <v>0</v>
      </c>
      <c r="H68" s="9">
        <v>0</v>
      </c>
      <c r="I68" s="15">
        <v>0</v>
      </c>
      <c r="J68" s="13">
        <v>0</v>
      </c>
      <c r="K68" s="18">
        <v>0</v>
      </c>
      <c r="L68" s="18">
        <v>0</v>
      </c>
      <c r="M68" s="13">
        <v>0</v>
      </c>
      <c r="N68" s="15">
        <v>3</v>
      </c>
      <c r="O68" s="13">
        <v>7.5849740768950668E-5</v>
      </c>
      <c r="P68" s="18">
        <v>408</v>
      </c>
      <c r="Q68" s="18">
        <v>1.0315564744577291E-2</v>
      </c>
      <c r="R68" s="9">
        <v>6.816728363606637E-4</v>
      </c>
      <c r="S68" s="15">
        <v>3</v>
      </c>
      <c r="T68" s="13">
        <v>7.5849740768950668E-5</v>
      </c>
      <c r="U68" s="18">
        <v>408</v>
      </c>
      <c r="V68" s="18">
        <v>1.0315564744577291E-2</v>
      </c>
      <c r="W68" s="9">
        <v>6.816728363606637E-4</v>
      </c>
      <c r="X68" s="15">
        <v>12</v>
      </c>
      <c r="Y68" s="13">
        <v>3.0339896307580267E-4</v>
      </c>
      <c r="Z68" s="18">
        <v>1632</v>
      </c>
      <c r="AA68" s="18">
        <v>4.1262258978309166E-2</v>
      </c>
      <c r="AB68" s="9">
        <v>2.7266913454426548E-3</v>
      </c>
      <c r="AC68" s="15">
        <v>0</v>
      </c>
      <c r="AD68" s="13">
        <v>0</v>
      </c>
      <c r="AE68" s="18">
        <v>0</v>
      </c>
      <c r="AF68" s="18">
        <v>0</v>
      </c>
      <c r="AG68" s="9">
        <v>0</v>
      </c>
      <c r="AH68" s="15">
        <v>17.8</v>
      </c>
      <c r="AI68" s="13">
        <v>4.5004179522910732E-4</v>
      </c>
      <c r="AJ68" s="18">
        <v>2420.8000000000002</v>
      </c>
      <c r="AK68" s="18">
        <v>6.1205684151158596E-2</v>
      </c>
      <c r="AL68" s="9">
        <v>4.0445921624066043E-3</v>
      </c>
      <c r="AM68" s="15">
        <v>12</v>
      </c>
      <c r="AN68" s="13">
        <v>3.0339896307580267E-4</v>
      </c>
      <c r="AO68" s="18">
        <v>1632</v>
      </c>
      <c r="AP68" s="18">
        <v>4.1262258978309166E-2</v>
      </c>
      <c r="AQ68" s="9">
        <v>2.7266913454426548E-3</v>
      </c>
      <c r="AR68" s="15">
        <v>0</v>
      </c>
      <c r="AS68" s="13">
        <v>0</v>
      </c>
      <c r="AT68" s="18">
        <v>0</v>
      </c>
      <c r="AU68" s="18">
        <v>0</v>
      </c>
      <c r="AV68" s="9">
        <v>0</v>
      </c>
      <c r="AW68" s="15">
        <v>12</v>
      </c>
      <c r="AX68" s="13">
        <v>3.0339896307580267E-4</v>
      </c>
      <c r="AY68" s="18">
        <v>1632</v>
      </c>
      <c r="AZ68" s="18">
        <v>4.1262258978309166E-2</v>
      </c>
      <c r="BA68" s="9">
        <v>2.7266913454426548E-3</v>
      </c>
      <c r="BB68" s="15">
        <v>6</v>
      </c>
      <c r="BC68" s="13">
        <v>1.5169948153790134E-4</v>
      </c>
      <c r="BD68" s="18">
        <v>816</v>
      </c>
      <c r="BE68" s="18">
        <v>2.0631129489154583E-2</v>
      </c>
      <c r="BF68" s="9">
        <v>1.3633456727213274E-3</v>
      </c>
      <c r="BG68" s="15">
        <v>6</v>
      </c>
      <c r="BH68" s="13">
        <v>1.5169948153790134E-4</v>
      </c>
      <c r="BI68" s="18">
        <v>816</v>
      </c>
      <c r="BJ68" s="18">
        <v>2.0631129489154583E-2</v>
      </c>
      <c r="BK68" s="9">
        <v>1.3633456727213274E-3</v>
      </c>
      <c r="BL68" s="15">
        <v>6</v>
      </c>
      <c r="BM68" s="13">
        <v>1.5169948153790134E-4</v>
      </c>
      <c r="BN68" s="18">
        <v>816</v>
      </c>
      <c r="BO68" s="18">
        <v>2.0631129489154583E-2</v>
      </c>
      <c r="BP68" s="9">
        <v>1.3633456727213274E-3</v>
      </c>
      <c r="BQ68" s="15">
        <v>0</v>
      </c>
      <c r="BR68" s="13">
        <v>0</v>
      </c>
      <c r="BS68" s="18">
        <v>0</v>
      </c>
      <c r="BT68" s="18">
        <v>0</v>
      </c>
      <c r="BU68" s="9">
        <v>0</v>
      </c>
      <c r="BV68" s="15">
        <v>6</v>
      </c>
      <c r="BW68" s="13">
        <v>1.5169948153790134E-4</v>
      </c>
      <c r="BX68" s="18">
        <v>816</v>
      </c>
      <c r="BY68" s="18">
        <v>2.0631129489154583E-2</v>
      </c>
      <c r="BZ68" s="9">
        <v>1.3633456727213274E-3</v>
      </c>
      <c r="CA68" s="15">
        <v>6</v>
      </c>
      <c r="CB68" s="13">
        <v>1.5169948153790134E-4</v>
      </c>
      <c r="CC68" s="18">
        <v>816</v>
      </c>
      <c r="CD68" s="18">
        <v>2.0631129489154583E-2</v>
      </c>
      <c r="CE68" s="9">
        <v>1.3633456727213274E-3</v>
      </c>
      <c r="CF68" s="15">
        <v>0</v>
      </c>
      <c r="CG68" s="13">
        <v>0</v>
      </c>
      <c r="CH68" s="18">
        <v>0</v>
      </c>
      <c r="CI68" s="18">
        <v>0</v>
      </c>
      <c r="CJ68" s="9">
        <v>0</v>
      </c>
      <c r="CK68" s="15">
        <v>0</v>
      </c>
      <c r="CL68" s="13">
        <v>0</v>
      </c>
      <c r="CM68" s="18">
        <v>0</v>
      </c>
      <c r="CN68" s="18">
        <v>0</v>
      </c>
      <c r="CO68" s="9">
        <v>0</v>
      </c>
      <c r="CP68" s="18">
        <v>0</v>
      </c>
      <c r="CQ68" s="13">
        <v>0</v>
      </c>
      <c r="CR68" s="18">
        <v>0</v>
      </c>
      <c r="CS68" s="18">
        <v>0</v>
      </c>
      <c r="CT68" s="9">
        <v>0</v>
      </c>
      <c r="CU68" s="18">
        <v>327.8</v>
      </c>
      <c r="CV68" s="13">
        <v>8.2878483413540097E-3</v>
      </c>
      <c r="CW68" s="18">
        <v>44580.800000000003</v>
      </c>
      <c r="CX68" s="18">
        <v>1.1271473744241454</v>
      </c>
      <c r="CY68" s="9">
        <v>7.4484118586341852E-2</v>
      </c>
      <c r="CZ68" s="15">
        <v>0</v>
      </c>
      <c r="DA68" s="13">
        <v>0</v>
      </c>
      <c r="DB68" s="18">
        <v>0</v>
      </c>
      <c r="DC68" s="18">
        <v>0</v>
      </c>
      <c r="DD68" s="9">
        <v>0</v>
      </c>
      <c r="DE68" s="15">
        <v>0</v>
      </c>
      <c r="DF68" s="13">
        <v>0</v>
      </c>
      <c r="DG68" s="18">
        <v>0</v>
      </c>
      <c r="DH68" s="18">
        <v>0</v>
      </c>
      <c r="DI68" s="9">
        <v>0</v>
      </c>
      <c r="DJ68" s="15">
        <v>0</v>
      </c>
      <c r="DK68" s="13">
        <v>0</v>
      </c>
      <c r="DL68" s="18">
        <v>0</v>
      </c>
      <c r="DM68" s="18">
        <v>0</v>
      </c>
      <c r="DN68" s="9">
        <v>0</v>
      </c>
      <c r="DO68" s="15">
        <v>256.2</v>
      </c>
      <c r="DP68" s="13">
        <v>6.4775678616683869E-3</v>
      </c>
      <c r="DQ68" s="18">
        <v>34843.199999999997</v>
      </c>
      <c r="DR68" s="18">
        <v>0.88094922918690066</v>
      </c>
      <c r="DS68" s="9">
        <v>5.8214860225200678E-2</v>
      </c>
    </row>
    <row r="69" spans="1:175">
      <c r="A69" s="18"/>
      <c r="B69" s="19"/>
      <c r="C69" s="18"/>
      <c r="D69" s="18">
        <v>0</v>
      </c>
      <c r="E69" s="13">
        <v>0</v>
      </c>
      <c r="F69" s="18">
        <v>0</v>
      </c>
      <c r="G69" s="18">
        <v>0</v>
      </c>
      <c r="H69" s="9">
        <v>0</v>
      </c>
      <c r="I69" s="15">
        <v>0</v>
      </c>
      <c r="J69" s="13">
        <v>0</v>
      </c>
      <c r="K69" s="18">
        <v>0</v>
      </c>
      <c r="L69" s="18">
        <v>0</v>
      </c>
      <c r="M69" s="13">
        <v>0</v>
      </c>
      <c r="N69" s="15">
        <v>3</v>
      </c>
      <c r="O69" s="13">
        <v>5.5709150457375154E-5</v>
      </c>
      <c r="P69" s="18">
        <v>345</v>
      </c>
      <c r="Q69" s="18">
        <v>6.406552302598143E-3</v>
      </c>
      <c r="R69" s="9">
        <v>4.3633369060767588E-4</v>
      </c>
      <c r="S69" s="15">
        <v>0</v>
      </c>
      <c r="T69" s="13">
        <v>0</v>
      </c>
      <c r="U69" s="18">
        <v>0</v>
      </c>
      <c r="V69" s="18">
        <v>0</v>
      </c>
      <c r="W69" s="9">
        <v>0</v>
      </c>
      <c r="X69" s="15">
        <v>6</v>
      </c>
      <c r="Y69" s="13">
        <v>1.1141830091475031E-4</v>
      </c>
      <c r="Z69" s="18">
        <v>690</v>
      </c>
      <c r="AA69" s="18">
        <v>1.2813104605196286E-2</v>
      </c>
      <c r="AB69" s="9">
        <v>8.7266738121535175E-4</v>
      </c>
      <c r="AC69" s="15">
        <v>0</v>
      </c>
      <c r="AD69" s="13">
        <v>0</v>
      </c>
      <c r="AE69" s="18">
        <v>0</v>
      </c>
      <c r="AF69" s="18">
        <v>0</v>
      </c>
      <c r="AG69" s="9">
        <v>0</v>
      </c>
      <c r="AH69" s="15">
        <v>17.8</v>
      </c>
      <c r="AI69" s="13">
        <v>3.3054095938042595E-4</v>
      </c>
      <c r="AJ69" s="18">
        <v>2047</v>
      </c>
      <c r="AK69" s="18">
        <v>3.8012210328748984E-2</v>
      </c>
      <c r="AL69" s="9">
        <v>2.5889132309388774E-3</v>
      </c>
      <c r="AM69" s="15">
        <v>0</v>
      </c>
      <c r="AN69" s="13">
        <v>0</v>
      </c>
      <c r="AO69" s="18">
        <v>0</v>
      </c>
      <c r="AP69" s="18">
        <v>0</v>
      </c>
      <c r="AQ69" s="9">
        <v>0</v>
      </c>
      <c r="AR69" s="15">
        <v>0</v>
      </c>
      <c r="AS69" s="13">
        <v>0</v>
      </c>
      <c r="AT69" s="18">
        <v>0</v>
      </c>
      <c r="AU69" s="18">
        <v>0</v>
      </c>
      <c r="AV69" s="9">
        <v>0</v>
      </c>
      <c r="AW69" s="15">
        <v>3</v>
      </c>
      <c r="AX69" s="13">
        <v>5.5709150457375154E-5</v>
      </c>
      <c r="AY69" s="18">
        <v>345</v>
      </c>
      <c r="AZ69" s="18">
        <v>6.406552302598143E-3</v>
      </c>
      <c r="BA69" s="9">
        <v>4.3633369060767588E-4</v>
      </c>
      <c r="BB69" s="15">
        <v>3</v>
      </c>
      <c r="BC69" s="13">
        <v>5.5709150457375154E-5</v>
      </c>
      <c r="BD69" s="18">
        <v>345</v>
      </c>
      <c r="BE69" s="18">
        <v>6.406552302598143E-3</v>
      </c>
      <c r="BF69" s="9">
        <v>4.3633369060767588E-4</v>
      </c>
      <c r="BG69" s="15">
        <v>6</v>
      </c>
      <c r="BH69" s="13">
        <v>1.1141830091475031E-4</v>
      </c>
      <c r="BI69" s="18">
        <v>690</v>
      </c>
      <c r="BJ69" s="18">
        <v>1.2813104605196286E-2</v>
      </c>
      <c r="BK69" s="9">
        <v>8.7266738121535175E-4</v>
      </c>
      <c r="BL69" s="15">
        <v>0</v>
      </c>
      <c r="BM69" s="13">
        <v>0</v>
      </c>
      <c r="BN69" s="18">
        <v>0</v>
      </c>
      <c r="BO69" s="18">
        <v>0</v>
      </c>
      <c r="BP69" s="9">
        <v>0</v>
      </c>
      <c r="BQ69" s="15">
        <v>0</v>
      </c>
      <c r="BR69" s="13">
        <v>0</v>
      </c>
      <c r="BS69" s="18">
        <v>0</v>
      </c>
      <c r="BT69" s="18">
        <v>0</v>
      </c>
      <c r="BU69" s="9">
        <v>0</v>
      </c>
      <c r="BV69" s="15">
        <v>0</v>
      </c>
      <c r="BW69" s="13">
        <v>0</v>
      </c>
      <c r="BX69" s="18">
        <v>0</v>
      </c>
      <c r="BY69" s="18">
        <v>0</v>
      </c>
      <c r="BZ69" s="9">
        <v>0</v>
      </c>
      <c r="CA69" s="15">
        <v>3</v>
      </c>
      <c r="CB69" s="13">
        <v>5.5709150457375154E-5</v>
      </c>
      <c r="CC69" s="18">
        <v>345</v>
      </c>
      <c r="CD69" s="18">
        <v>6.406552302598143E-3</v>
      </c>
      <c r="CE69" s="9">
        <v>4.3633369060767588E-4</v>
      </c>
      <c r="CF69" s="15">
        <v>0</v>
      </c>
      <c r="CG69" s="13">
        <v>0</v>
      </c>
      <c r="CH69" s="18">
        <v>0</v>
      </c>
      <c r="CI69" s="18">
        <v>0</v>
      </c>
      <c r="CJ69" s="9">
        <v>0</v>
      </c>
      <c r="CK69" s="15">
        <v>0</v>
      </c>
      <c r="CL69" s="13">
        <v>0</v>
      </c>
      <c r="CM69" s="18">
        <v>0</v>
      </c>
      <c r="CN69" s="18">
        <v>0</v>
      </c>
      <c r="CO69" s="9">
        <v>0</v>
      </c>
      <c r="CP69" s="18">
        <v>0</v>
      </c>
      <c r="CQ69" s="13">
        <v>0</v>
      </c>
      <c r="CR69" s="18">
        <v>0</v>
      </c>
      <c r="CS69" s="18">
        <v>0</v>
      </c>
      <c r="CT69" s="9">
        <v>0</v>
      </c>
      <c r="CU69" s="18">
        <v>0</v>
      </c>
      <c r="CV69" s="13">
        <v>0</v>
      </c>
      <c r="CW69" s="18">
        <v>0</v>
      </c>
      <c r="CX69" s="18">
        <v>0</v>
      </c>
      <c r="CY69" s="9">
        <v>0</v>
      </c>
      <c r="CZ69" s="15">
        <v>0</v>
      </c>
      <c r="DA69" s="13">
        <v>0</v>
      </c>
      <c r="DB69" s="18">
        <v>0</v>
      </c>
      <c r="DC69" s="18">
        <v>0</v>
      </c>
      <c r="DD69" s="9">
        <v>0</v>
      </c>
      <c r="DE69" s="15">
        <v>0</v>
      </c>
      <c r="DF69" s="13">
        <v>0</v>
      </c>
      <c r="DG69" s="18">
        <v>0</v>
      </c>
      <c r="DH69" s="18">
        <v>0</v>
      </c>
      <c r="DI69" s="9">
        <v>0</v>
      </c>
      <c r="DJ69" s="15">
        <v>0</v>
      </c>
      <c r="DK69" s="13">
        <v>0</v>
      </c>
      <c r="DL69" s="18">
        <v>0</v>
      </c>
      <c r="DM69" s="18">
        <v>0</v>
      </c>
      <c r="DN69" s="9">
        <v>0</v>
      </c>
      <c r="DO69" s="15">
        <v>0</v>
      </c>
      <c r="DP69" s="13">
        <v>0</v>
      </c>
      <c r="DQ69" s="18">
        <v>0</v>
      </c>
      <c r="DR69" s="18">
        <v>0</v>
      </c>
      <c r="DS69" s="9">
        <v>0</v>
      </c>
    </row>
    <row r="70" spans="1:175">
      <c r="A70" s="18"/>
      <c r="B70" s="19"/>
      <c r="C70" s="18"/>
      <c r="D70" s="18">
        <v>0</v>
      </c>
      <c r="E70" s="13">
        <v>0</v>
      </c>
      <c r="F70" s="18">
        <v>0</v>
      </c>
      <c r="G70" s="18">
        <v>0</v>
      </c>
      <c r="H70" s="9">
        <v>0</v>
      </c>
      <c r="I70" s="15">
        <v>0</v>
      </c>
      <c r="J70" s="13">
        <v>0</v>
      </c>
      <c r="K70" s="18">
        <v>0</v>
      </c>
      <c r="L70" s="18">
        <v>0</v>
      </c>
      <c r="M70" s="13">
        <v>0</v>
      </c>
      <c r="N70" s="15">
        <v>0</v>
      </c>
      <c r="O70" s="13">
        <v>0</v>
      </c>
      <c r="P70" s="18">
        <v>0</v>
      </c>
      <c r="Q70" s="18">
        <v>0</v>
      </c>
      <c r="R70" s="9">
        <v>0</v>
      </c>
      <c r="S70" s="15">
        <v>0</v>
      </c>
      <c r="T70" s="13">
        <v>0</v>
      </c>
      <c r="U70" s="18">
        <v>0</v>
      </c>
      <c r="V70" s="18">
        <v>0</v>
      </c>
      <c r="W70" s="9">
        <v>0</v>
      </c>
      <c r="X70" s="15">
        <v>6</v>
      </c>
      <c r="Y70" s="13">
        <v>7.991928207183848E-5</v>
      </c>
      <c r="Z70" s="18">
        <v>576</v>
      </c>
      <c r="AA70" s="18">
        <v>7.6722510788964941E-3</v>
      </c>
      <c r="AB70" s="9">
        <v>5.3980135159949368E-4</v>
      </c>
      <c r="AC70" s="15">
        <v>0</v>
      </c>
      <c r="AD70" s="13">
        <v>0</v>
      </c>
      <c r="AE70" s="18">
        <v>0</v>
      </c>
      <c r="AF70" s="18">
        <v>0</v>
      </c>
      <c r="AG70" s="9">
        <v>0</v>
      </c>
      <c r="AH70" s="15">
        <v>12</v>
      </c>
      <c r="AI70" s="13">
        <v>1.5983856414367696E-4</v>
      </c>
      <c r="AJ70" s="18">
        <v>1152</v>
      </c>
      <c r="AK70" s="18">
        <v>1.5344502157792988E-2</v>
      </c>
      <c r="AL70" s="9">
        <v>1.0796027031989874E-3</v>
      </c>
      <c r="AM70" s="15">
        <v>0</v>
      </c>
      <c r="AN70" s="13">
        <v>0</v>
      </c>
      <c r="AO70" s="18">
        <v>0</v>
      </c>
      <c r="AP70" s="18">
        <v>0</v>
      </c>
      <c r="AQ70" s="9">
        <v>0</v>
      </c>
      <c r="AR70" s="15">
        <v>0</v>
      </c>
      <c r="AS70" s="13">
        <v>0</v>
      </c>
      <c r="AT70" s="18">
        <v>0</v>
      </c>
      <c r="AU70" s="18">
        <v>0</v>
      </c>
      <c r="AV70" s="9">
        <v>0</v>
      </c>
      <c r="AW70" s="15">
        <v>3</v>
      </c>
      <c r="AX70" s="13">
        <v>3.995964103591924E-5</v>
      </c>
      <c r="AY70" s="18">
        <v>288</v>
      </c>
      <c r="AZ70" s="18">
        <v>3.836125539448247E-3</v>
      </c>
      <c r="BA70" s="9">
        <v>2.6990067579974684E-4</v>
      </c>
      <c r="BB70" s="15">
        <v>3</v>
      </c>
      <c r="BC70" s="13">
        <v>3.995964103591924E-5</v>
      </c>
      <c r="BD70" s="18">
        <v>288</v>
      </c>
      <c r="BE70" s="18">
        <v>3.836125539448247E-3</v>
      </c>
      <c r="BF70" s="9">
        <v>2.6990067579974684E-4</v>
      </c>
      <c r="BG70" s="15">
        <v>0</v>
      </c>
      <c r="BH70" s="13">
        <v>0</v>
      </c>
      <c r="BI70" s="18">
        <v>0</v>
      </c>
      <c r="BJ70" s="18">
        <v>0</v>
      </c>
      <c r="BK70" s="9">
        <v>0</v>
      </c>
      <c r="BL70" s="15">
        <v>0</v>
      </c>
      <c r="BM70" s="13">
        <v>0</v>
      </c>
      <c r="BN70" s="18">
        <v>0</v>
      </c>
      <c r="BO70" s="18">
        <v>0</v>
      </c>
      <c r="BP70" s="9">
        <v>0</v>
      </c>
      <c r="BQ70" s="15">
        <v>0</v>
      </c>
      <c r="BR70" s="13">
        <v>0</v>
      </c>
      <c r="BS70" s="18">
        <v>0</v>
      </c>
      <c r="BT70" s="18">
        <v>0</v>
      </c>
      <c r="BU70" s="9">
        <v>0</v>
      </c>
      <c r="BV70" s="15">
        <v>0</v>
      </c>
      <c r="BW70" s="13">
        <v>0</v>
      </c>
      <c r="BX70" s="18">
        <v>0</v>
      </c>
      <c r="BY70" s="18">
        <v>0</v>
      </c>
      <c r="BZ70" s="9">
        <v>0</v>
      </c>
      <c r="CA70" s="15">
        <v>3</v>
      </c>
      <c r="CB70" s="13">
        <v>3.995964103591924E-5</v>
      </c>
      <c r="CC70" s="18">
        <v>288</v>
      </c>
      <c r="CD70" s="18">
        <v>3.836125539448247E-3</v>
      </c>
      <c r="CE70" s="9">
        <v>2.6990067579974684E-4</v>
      </c>
      <c r="CF70" s="15">
        <v>0</v>
      </c>
      <c r="CG70" s="13">
        <v>0</v>
      </c>
      <c r="CH70" s="18">
        <v>0</v>
      </c>
      <c r="CI70" s="18">
        <v>0</v>
      </c>
      <c r="CJ70" s="9">
        <v>0</v>
      </c>
      <c r="CK70" s="15">
        <v>0</v>
      </c>
      <c r="CL70" s="13">
        <v>0</v>
      </c>
      <c r="CM70" s="18">
        <v>0</v>
      </c>
      <c r="CN70" s="18">
        <v>0</v>
      </c>
      <c r="CO70" s="9">
        <v>0</v>
      </c>
      <c r="CP70" s="18">
        <v>0</v>
      </c>
      <c r="CQ70" s="13">
        <v>0</v>
      </c>
      <c r="CR70" s="18">
        <v>0</v>
      </c>
      <c r="CS70" s="18">
        <v>0</v>
      </c>
      <c r="CT70" s="9">
        <v>0</v>
      </c>
      <c r="CU70" s="18">
        <v>0</v>
      </c>
      <c r="CV70" s="13">
        <v>0</v>
      </c>
      <c r="CW70" s="18">
        <v>0</v>
      </c>
      <c r="CX70" s="18">
        <v>0</v>
      </c>
      <c r="CY70" s="9">
        <v>0</v>
      </c>
      <c r="CZ70" s="15">
        <v>0</v>
      </c>
      <c r="DA70" s="13">
        <v>0</v>
      </c>
      <c r="DB70" s="18">
        <v>0</v>
      </c>
      <c r="DC70" s="18">
        <v>0</v>
      </c>
      <c r="DD70" s="9">
        <v>0</v>
      </c>
      <c r="DE70" s="15">
        <v>0</v>
      </c>
      <c r="DF70" s="13">
        <v>0</v>
      </c>
      <c r="DG70" s="18">
        <v>0</v>
      </c>
      <c r="DH70" s="18">
        <v>0</v>
      </c>
      <c r="DI70" s="9">
        <v>0</v>
      </c>
      <c r="DJ70" s="15">
        <v>0</v>
      </c>
      <c r="DK70" s="13">
        <v>0</v>
      </c>
      <c r="DL70" s="18">
        <v>0</v>
      </c>
      <c r="DM70" s="18">
        <v>0</v>
      </c>
      <c r="DN70" s="9">
        <v>0</v>
      </c>
      <c r="DO70" s="15">
        <v>0</v>
      </c>
      <c r="DP70" s="13">
        <v>0</v>
      </c>
      <c r="DQ70" s="18">
        <v>0</v>
      </c>
      <c r="DR70" s="18">
        <v>0</v>
      </c>
      <c r="DS70" s="9">
        <v>0</v>
      </c>
    </row>
    <row r="71" spans="1:175" s="22" customFormat="1">
      <c r="D71" s="11">
        <v>240.79999999999998</v>
      </c>
      <c r="E71" s="14">
        <v>0.17545256055367317</v>
      </c>
      <c r="F71" s="11">
        <v>738.72009966777409</v>
      </c>
      <c r="G71" s="11">
        <v>1205.155803193773</v>
      </c>
      <c r="H71" s="14">
        <v>9.3064605305149168</v>
      </c>
      <c r="I71" s="11">
        <v>165.79999999999998</v>
      </c>
      <c r="J71" s="14">
        <v>0.17530668883518746</v>
      </c>
      <c r="K71" s="11">
        <v>913.70205066345</v>
      </c>
      <c r="L71" s="11">
        <v>1396.661434650732</v>
      </c>
      <c r="M71" s="14">
        <v>10.543060444843192</v>
      </c>
      <c r="N71" s="11">
        <v>159.6</v>
      </c>
      <c r="O71" s="14">
        <v>0.11254482861998835</v>
      </c>
      <c r="P71" s="11">
        <v>697.56766917293237</v>
      </c>
      <c r="Q71" s="11">
        <v>1341.5357779104042</v>
      </c>
      <c r="R71" s="14">
        <v>6.4887650663636007</v>
      </c>
      <c r="S71" s="11">
        <v>189.8</v>
      </c>
      <c r="T71" s="14">
        <v>0.10623635715260794</v>
      </c>
      <c r="U71" s="11">
        <v>637.14541622760783</v>
      </c>
      <c r="V71" s="11">
        <v>1055.7718906238313</v>
      </c>
      <c r="W71" s="14">
        <v>5.0597049276799222</v>
      </c>
      <c r="X71" s="11">
        <v>238.20000000000002</v>
      </c>
      <c r="Y71" s="14">
        <v>0.1576639888712707</v>
      </c>
      <c r="Z71" s="11">
        <v>645.64651553316537</v>
      </c>
      <c r="AA71" s="11">
        <v>1340.821423959638</v>
      </c>
      <c r="AB71" s="11">
        <v>9.1176194647388655</v>
      </c>
      <c r="AC71" s="11">
        <v>262.8</v>
      </c>
      <c r="AD71" s="14">
        <v>0.19138928574091957</v>
      </c>
      <c r="AE71" s="11">
        <v>728.53729071537293</v>
      </c>
      <c r="AF71" s="11">
        <v>1207.11476947387</v>
      </c>
      <c r="AG71" s="11">
        <v>10.195606309021777</v>
      </c>
      <c r="AH71" s="11">
        <v>257.8</v>
      </c>
      <c r="AI71" s="14">
        <v>0.15945529220710267</v>
      </c>
      <c r="AJ71" s="11">
        <v>618.60899922420481</v>
      </c>
      <c r="AK71" s="11">
        <v>1290.3938638258214</v>
      </c>
      <c r="AL71" s="11">
        <v>8.9424058941262032</v>
      </c>
      <c r="AM71" s="11">
        <v>292</v>
      </c>
      <c r="AN71" s="14">
        <v>0.20941678252847332</v>
      </c>
      <c r="AO71" s="11">
        <v>723.47465753424672</v>
      </c>
      <c r="AP71" s="11">
        <v>1209.2705592294476</v>
      </c>
      <c r="AQ71" s="11">
        <v>11.157228115695071</v>
      </c>
      <c r="AR71" s="11">
        <v>234.2</v>
      </c>
      <c r="AS71" s="14">
        <v>0.13573383763527611</v>
      </c>
      <c r="AT71" s="11">
        <v>634.75747224594375</v>
      </c>
      <c r="AU71" s="11">
        <v>1087.9847837240861</v>
      </c>
      <c r="AV71" s="11">
        <v>6.6463010731103491</v>
      </c>
      <c r="AW71" s="11">
        <v>270.60000000000002</v>
      </c>
      <c r="AX71" s="14">
        <v>0.26488838353604771</v>
      </c>
      <c r="AY71" s="11">
        <v>857.59275683665919</v>
      </c>
      <c r="AZ71" s="11">
        <v>1414.8894312727537</v>
      </c>
      <c r="BA71" s="11">
        <v>16.062780152603409</v>
      </c>
      <c r="BB71" s="11">
        <v>288.8</v>
      </c>
      <c r="BC71" s="14">
        <v>0.24558524502126755</v>
      </c>
      <c r="BD71" s="11">
        <v>786.9646814404432</v>
      </c>
      <c r="BE71" s="11">
        <v>1342.5447934731087</v>
      </c>
      <c r="BF71" s="11">
        <v>14.258154772602866</v>
      </c>
      <c r="BG71" s="11">
        <v>271.60000000000002</v>
      </c>
      <c r="BH71" s="14">
        <v>0.26005139053435017</v>
      </c>
      <c r="BI71" s="11">
        <v>856.77393225331355</v>
      </c>
      <c r="BJ71" s="11">
        <v>1355.5309020595676</v>
      </c>
      <c r="BK71" s="11">
        <v>15.242694654506284</v>
      </c>
      <c r="BL71" s="11">
        <v>177.2</v>
      </c>
      <c r="BM71" s="14">
        <v>0.17115188784738897</v>
      </c>
      <c r="BN71" s="11">
        <v>847.35553047404062</v>
      </c>
      <c r="BO71" s="11">
        <v>1377.6161018069995</v>
      </c>
      <c r="BP71" s="11">
        <v>10.176854676875722</v>
      </c>
      <c r="BQ71" s="11">
        <v>218.99999999999997</v>
      </c>
      <c r="BR71" s="14">
        <v>0.23092691243721333</v>
      </c>
      <c r="BS71" s="11">
        <v>907.79178082191777</v>
      </c>
      <c r="BT71" s="11">
        <v>1395.4030537503806</v>
      </c>
      <c r="BU71" s="11">
        <v>13.880451538140585</v>
      </c>
      <c r="BV71" s="11">
        <v>177</v>
      </c>
      <c r="BW71" s="14">
        <v>0.18988239846855173</v>
      </c>
      <c r="BX71" s="11">
        <v>899.6802259887005</v>
      </c>
      <c r="BY71" s="11">
        <v>1479.6452925374936</v>
      </c>
      <c r="BZ71" s="11">
        <v>11.958562997446839</v>
      </c>
      <c r="CA71" s="11">
        <v>143.19999999999999</v>
      </c>
      <c r="CB71" s="14">
        <v>0.14217410798249197</v>
      </c>
      <c r="CC71" s="11">
        <v>872.70111731843588</v>
      </c>
      <c r="CD71" s="11">
        <v>1371.1576501143807</v>
      </c>
      <c r="CE71" s="11">
        <v>8.4196121149122884</v>
      </c>
      <c r="CF71" s="11">
        <v>1265.3999999999999</v>
      </c>
      <c r="CG71" s="14">
        <v>0.25573766788017144</v>
      </c>
      <c r="CH71" s="11">
        <v>359.86091354512411</v>
      </c>
      <c r="CI71" s="11">
        <v>837.21690057740739</v>
      </c>
      <c r="CJ71" s="11">
        <v>9.7986174933317685</v>
      </c>
      <c r="CK71" s="11">
        <v>323.8</v>
      </c>
      <c r="CL71" s="14">
        <v>0.13580174867214292</v>
      </c>
      <c r="CM71" s="11">
        <v>482.29586164298945</v>
      </c>
      <c r="CN71" s="11">
        <v>1271.8125644550391</v>
      </c>
      <c r="CO71" s="11">
        <v>7.4787013798767017</v>
      </c>
      <c r="CP71" s="11">
        <v>1962.2000000000003</v>
      </c>
      <c r="CQ71" s="14">
        <v>0.23778568975855691</v>
      </c>
      <c r="CR71" s="11">
        <v>274.83365610029551</v>
      </c>
      <c r="CS71" s="11">
        <v>729.3775121824367</v>
      </c>
      <c r="CT71" s="11">
        <v>7.989551582952382</v>
      </c>
      <c r="CU71" s="11">
        <v>10181.399999999998</v>
      </c>
      <c r="CV71" s="14">
        <v>0.81483593731229442</v>
      </c>
      <c r="CW71" s="11">
        <v>239.10874732355083</v>
      </c>
      <c r="CX71" s="11">
        <v>339.73808680709345</v>
      </c>
      <c r="CY71" s="11">
        <v>15.171255235256599</v>
      </c>
      <c r="CZ71" s="11">
        <v>1105.8</v>
      </c>
      <c r="DA71" s="14">
        <v>0.1901634007477303</v>
      </c>
      <c r="DB71" s="11">
        <v>318.90124796527402</v>
      </c>
      <c r="DC71" s="11">
        <v>877.405990899887</v>
      </c>
      <c r="DD71" s="11">
        <v>7.5516679313245261</v>
      </c>
      <c r="DE71" s="11">
        <v>1969</v>
      </c>
      <c r="DF71" s="14">
        <v>0.22022020962561165</v>
      </c>
      <c r="DG71" s="11">
        <v>272.91203656678522</v>
      </c>
      <c r="DH71" s="11">
        <v>548.69118853061241</v>
      </c>
      <c r="DI71" s="11">
        <v>5.9494581787892367</v>
      </c>
      <c r="DJ71" s="11">
        <v>1443.2</v>
      </c>
      <c r="DK71" s="14">
        <v>0.32663917479230575</v>
      </c>
      <c r="DL71" s="11">
        <v>416.75734478935686</v>
      </c>
      <c r="DM71" s="11">
        <v>604.48392683004693</v>
      </c>
      <c r="DN71" s="11">
        <v>9.778807047653082</v>
      </c>
      <c r="DO71" s="11">
        <v>4957.8</v>
      </c>
      <c r="DP71" s="14">
        <v>0.38749454375133063</v>
      </c>
      <c r="DQ71" s="11">
        <v>229.7013594739602</v>
      </c>
      <c r="DR71" s="11">
        <v>449.44874728316955</v>
      </c>
      <c r="DS71" s="11">
        <v>8.7750118618552566</v>
      </c>
      <c r="DT71" s="11"/>
      <c r="DU71" s="23"/>
      <c r="DV71" s="23"/>
      <c r="DW71" s="23"/>
      <c r="DX71" s="23"/>
      <c r="DY71" s="11"/>
      <c r="DZ71" s="23"/>
      <c r="EA71" s="23"/>
      <c r="EB71" s="23"/>
      <c r="EC71" s="23"/>
    </row>
    <row r="75" spans="1:175">
      <c r="A75" s="15"/>
      <c r="B75" s="19"/>
      <c r="C75" s="19"/>
      <c r="D75" s="18"/>
      <c r="E75" s="13"/>
      <c r="F75" s="13"/>
      <c r="G75" s="13"/>
      <c r="H75" s="13"/>
      <c r="I75" s="18"/>
      <c r="J75" s="13"/>
      <c r="K75" s="13"/>
      <c r="L75" s="13"/>
      <c r="M75" s="13"/>
      <c r="N75" s="18"/>
      <c r="O75" s="24"/>
      <c r="P75" s="13"/>
      <c r="Q75" s="13"/>
      <c r="R75" s="13"/>
      <c r="S75" s="18"/>
      <c r="T75" s="15"/>
      <c r="U75" s="15"/>
      <c r="V75" s="15"/>
      <c r="W75" s="15"/>
      <c r="X75" s="18"/>
      <c r="Y75" s="13"/>
      <c r="Z75" s="13"/>
      <c r="AA75" s="13"/>
      <c r="AB75" s="13"/>
      <c r="AC75" s="18"/>
      <c r="AD75" s="13"/>
      <c r="AE75" s="13"/>
      <c r="AF75" s="13"/>
      <c r="AG75" s="13"/>
      <c r="AH75" s="18"/>
      <c r="AI75" s="13"/>
      <c r="AJ75" s="13"/>
      <c r="AK75" s="13"/>
      <c r="AL75" s="13"/>
      <c r="AM75" s="18"/>
      <c r="AN75" s="13"/>
      <c r="AO75" s="13"/>
      <c r="AP75" s="13"/>
      <c r="AQ75" s="13"/>
      <c r="AR75" s="18"/>
      <c r="AS75" s="13"/>
      <c r="AT75" s="13"/>
      <c r="AU75" s="13"/>
      <c r="AV75" s="13"/>
      <c r="AW75" s="18"/>
      <c r="AX75" s="13"/>
      <c r="AY75" s="13"/>
      <c r="AZ75" s="13"/>
      <c r="BA75" s="13"/>
      <c r="BB75" s="18"/>
      <c r="BC75" s="13"/>
      <c r="BD75" s="13"/>
      <c r="BE75" s="13"/>
      <c r="BF75" s="13"/>
      <c r="BG75" s="18"/>
      <c r="BH75" s="13"/>
      <c r="BI75" s="13"/>
      <c r="BJ75" s="13"/>
      <c r="BK75" s="13"/>
      <c r="BL75" s="18"/>
      <c r="BM75" s="13"/>
      <c r="BN75" s="13"/>
      <c r="BO75" s="13"/>
      <c r="BP75" s="13"/>
      <c r="BQ75" s="18"/>
      <c r="BR75" s="13"/>
      <c r="BS75" s="13"/>
      <c r="BT75" s="13"/>
      <c r="BU75" s="13"/>
      <c r="BV75" s="18"/>
      <c r="BW75" s="13"/>
      <c r="BX75" s="13"/>
      <c r="BY75" s="13"/>
      <c r="BZ75" s="13"/>
      <c r="CA75" s="18"/>
      <c r="CB75" s="13"/>
      <c r="CC75" s="13"/>
      <c r="CD75" s="13"/>
      <c r="CE75" s="13"/>
      <c r="CF75" s="18"/>
      <c r="CG75" s="13"/>
      <c r="CH75" s="13"/>
      <c r="CI75" s="13"/>
      <c r="CJ75" s="13"/>
      <c r="CK75" s="18"/>
      <c r="CL75" s="13"/>
      <c r="CM75" s="13"/>
      <c r="CN75" s="13"/>
      <c r="CO75" s="13"/>
      <c r="CP75" s="18"/>
      <c r="CQ75" s="13"/>
      <c r="CR75" s="13"/>
      <c r="CS75" s="13"/>
      <c r="CT75" s="13"/>
      <c r="CU75" s="18"/>
      <c r="CV75" s="13"/>
      <c r="CW75" s="13"/>
      <c r="CX75" s="13"/>
      <c r="CY75" s="13"/>
      <c r="CZ75" s="18"/>
      <c r="DA75" s="13"/>
      <c r="DB75" s="13"/>
      <c r="DC75" s="13"/>
      <c r="DD75" s="13"/>
      <c r="DE75" s="18"/>
      <c r="DF75" s="13"/>
      <c r="DG75" s="13"/>
      <c r="DH75" s="13"/>
      <c r="DI75" s="13"/>
      <c r="DJ75" s="18"/>
      <c r="DK75" s="13"/>
      <c r="DL75" s="13"/>
      <c r="DM75" s="13"/>
      <c r="DN75" s="13"/>
      <c r="DO75" s="18"/>
      <c r="DP75" s="13"/>
      <c r="DQ75" s="13"/>
      <c r="DR75" s="13"/>
      <c r="DS75" s="13"/>
      <c r="DT75" s="18"/>
      <c r="DU75" s="13"/>
      <c r="DV75" s="13"/>
      <c r="DW75" s="13"/>
      <c r="DX75" s="13"/>
      <c r="DY75" s="18"/>
      <c r="DZ75" s="13"/>
      <c r="EA75" s="13"/>
      <c r="EB75" s="13"/>
      <c r="EC75" s="13"/>
      <c r="ED75" s="18"/>
      <c r="EE75" s="15"/>
      <c r="EF75" s="15"/>
      <c r="EG75" s="15"/>
      <c r="EH75" s="15"/>
      <c r="EI75" s="18"/>
      <c r="EJ75" s="15"/>
      <c r="EK75" s="15"/>
      <c r="EL75" s="15"/>
      <c r="EM75" s="18"/>
      <c r="EN75" s="18"/>
      <c r="EO75" s="15"/>
      <c r="EP75" s="15"/>
      <c r="EQ75" s="15"/>
      <c r="ER75" s="15"/>
      <c r="ES75" s="18"/>
      <c r="ET75" s="13"/>
      <c r="EU75" s="13"/>
      <c r="EV75" s="13"/>
      <c r="EW75" s="13"/>
      <c r="EX75" s="18"/>
      <c r="EY75" s="13"/>
      <c r="EZ75" s="13"/>
      <c r="FA75" s="13"/>
      <c r="FB75" s="13"/>
      <c r="FC75" s="18"/>
      <c r="FD75" s="13"/>
      <c r="FE75" s="13"/>
      <c r="FF75" s="13"/>
      <c r="FG75" s="13"/>
      <c r="FH75" s="18"/>
      <c r="FI75" s="13"/>
      <c r="FJ75" s="13"/>
      <c r="FK75" s="13"/>
      <c r="FL75" s="13"/>
      <c r="FM75" s="18"/>
      <c r="FN75" s="13"/>
      <c r="FO75" s="13"/>
      <c r="FP75" s="13"/>
      <c r="FQ75" s="13"/>
      <c r="FR75" s="18"/>
      <c r="FS75" s="13"/>
    </row>
    <row r="76" spans="1:175">
      <c r="A76" s="15"/>
      <c r="B76" s="19"/>
      <c r="C76" s="19"/>
      <c r="D76" s="18"/>
      <c r="E76" s="13"/>
      <c r="F76" s="13"/>
      <c r="G76" s="13"/>
      <c r="H76" s="13"/>
      <c r="I76" s="18"/>
      <c r="J76" s="13"/>
      <c r="K76" s="13"/>
      <c r="L76" s="13"/>
      <c r="M76" s="13"/>
      <c r="N76" s="18"/>
      <c r="O76" s="13"/>
      <c r="P76" s="13"/>
      <c r="Q76" s="13"/>
      <c r="R76" s="13"/>
      <c r="S76" s="18"/>
      <c r="T76" s="13"/>
      <c r="U76" s="13"/>
      <c r="V76" s="13"/>
      <c r="W76" s="13"/>
      <c r="X76" s="18"/>
      <c r="Y76" s="13"/>
      <c r="Z76" s="13"/>
      <c r="AA76" s="13"/>
      <c r="AB76" s="13"/>
      <c r="AC76" s="18"/>
      <c r="AD76" s="13"/>
      <c r="AE76" s="13"/>
      <c r="AF76" s="13"/>
      <c r="AG76" s="13"/>
      <c r="AH76" s="18"/>
      <c r="AI76" s="13"/>
      <c r="AJ76" s="13"/>
      <c r="AK76" s="13"/>
      <c r="AL76" s="13"/>
      <c r="AM76" s="18"/>
      <c r="AN76" s="13"/>
      <c r="AO76" s="13"/>
      <c r="AP76" s="13"/>
      <c r="AQ76" s="13"/>
      <c r="AR76" s="18"/>
      <c r="AS76" s="13"/>
      <c r="AT76" s="13"/>
      <c r="AU76" s="13"/>
      <c r="AV76" s="13"/>
      <c r="AW76" s="18"/>
      <c r="AX76" s="13"/>
      <c r="AY76" s="13"/>
      <c r="AZ76" s="13"/>
      <c r="BA76" s="13"/>
      <c r="BB76" s="18"/>
      <c r="BC76" s="13"/>
      <c r="BD76" s="13"/>
      <c r="BE76" s="13"/>
      <c r="BF76" s="13"/>
      <c r="BG76" s="18"/>
      <c r="BH76" s="13"/>
      <c r="BI76" s="13"/>
      <c r="BJ76" s="13"/>
      <c r="BK76" s="13"/>
      <c r="BL76" s="18"/>
      <c r="BM76" s="13"/>
      <c r="BN76" s="13"/>
      <c r="BO76" s="13"/>
      <c r="BP76" s="13"/>
      <c r="BQ76" s="18"/>
      <c r="BR76" s="13"/>
      <c r="BS76" s="13"/>
      <c r="BT76" s="13"/>
      <c r="BU76" s="13"/>
      <c r="BV76" s="18"/>
      <c r="BW76" s="13"/>
      <c r="BX76" s="13"/>
      <c r="BY76" s="13"/>
      <c r="BZ76" s="13"/>
      <c r="CA76" s="18"/>
      <c r="CB76" s="13"/>
      <c r="CC76" s="13"/>
      <c r="CD76" s="13"/>
      <c r="CE76" s="13"/>
      <c r="CF76" s="18"/>
      <c r="CG76" s="13"/>
      <c r="CH76" s="13"/>
      <c r="CI76" s="13"/>
      <c r="CJ76" s="13"/>
      <c r="CK76" s="18"/>
      <c r="CL76" s="13"/>
      <c r="CM76" s="13"/>
      <c r="CN76" s="13"/>
      <c r="CO76" s="13"/>
      <c r="CP76" s="18"/>
      <c r="CQ76" s="13"/>
      <c r="CR76" s="13"/>
      <c r="CS76" s="13"/>
      <c r="CT76" s="13"/>
      <c r="CU76" s="18"/>
      <c r="CV76" s="13"/>
      <c r="CW76" s="13"/>
      <c r="CX76" s="13"/>
      <c r="CY76" s="13"/>
      <c r="CZ76" s="18"/>
      <c r="DA76" s="13"/>
      <c r="DB76" s="13"/>
      <c r="DC76" s="13"/>
      <c r="DD76" s="13"/>
      <c r="DE76" s="18"/>
      <c r="DF76" s="13"/>
      <c r="DG76" s="13"/>
      <c r="DH76" s="13"/>
      <c r="DI76" s="13"/>
      <c r="DJ76" s="18"/>
      <c r="DK76" s="13"/>
      <c r="DL76" s="13"/>
      <c r="DM76" s="13"/>
      <c r="DN76" s="13"/>
      <c r="DO76" s="18"/>
      <c r="DP76" s="13"/>
      <c r="DQ76" s="13"/>
      <c r="DR76" s="13"/>
      <c r="DS76" s="13"/>
      <c r="DT76" s="18"/>
      <c r="DU76" s="13"/>
      <c r="DV76" s="13"/>
      <c r="DW76" s="13"/>
      <c r="DX76" s="13"/>
      <c r="DY76" s="18"/>
      <c r="DZ76" s="13"/>
      <c r="EA76" s="13"/>
      <c r="EB76" s="13"/>
      <c r="EC76" s="13"/>
      <c r="ED76" s="18"/>
      <c r="EE76" s="15"/>
      <c r="EF76" s="15"/>
      <c r="EG76" s="15"/>
      <c r="EH76" s="15"/>
      <c r="EI76" s="18"/>
      <c r="EJ76" s="15"/>
      <c r="EK76" s="15"/>
      <c r="EL76" s="15"/>
      <c r="EM76" s="18"/>
      <c r="EN76" s="18"/>
      <c r="EO76" s="15"/>
      <c r="EP76" s="15"/>
      <c r="EQ76" s="15"/>
      <c r="ER76" s="15"/>
      <c r="ES76" s="18"/>
      <c r="ET76" s="13"/>
      <c r="EU76" s="13"/>
      <c r="EV76" s="13"/>
      <c r="EW76" s="13"/>
      <c r="EX76" s="18"/>
      <c r="EY76" s="13"/>
      <c r="EZ76" s="13"/>
      <c r="FA76" s="13"/>
      <c r="FB76" s="13"/>
      <c r="FC76" s="18"/>
      <c r="FD76" s="13"/>
      <c r="FE76" s="13"/>
      <c r="FF76" s="13"/>
      <c r="FG76" s="13"/>
      <c r="FH76" s="18"/>
      <c r="FI76" s="13"/>
      <c r="FJ76" s="13"/>
      <c r="FK76" s="13"/>
      <c r="FL76" s="13"/>
      <c r="FM76" s="18"/>
      <c r="FN76" s="13"/>
      <c r="FO76" s="13"/>
      <c r="FP76" s="13"/>
      <c r="FQ76" s="13"/>
      <c r="FR76" s="18"/>
      <c r="FS76" s="13"/>
    </row>
    <row r="77" spans="1:175">
      <c r="A77" s="15"/>
      <c r="B77" s="19"/>
      <c r="C77" s="19"/>
      <c r="D77" s="18"/>
      <c r="E77" s="13"/>
      <c r="F77" s="13"/>
      <c r="G77" s="13"/>
      <c r="H77" s="13"/>
      <c r="I77" s="18"/>
      <c r="J77" s="13"/>
      <c r="K77" s="13"/>
      <c r="L77" s="13"/>
      <c r="M77" s="13"/>
      <c r="N77" s="18"/>
      <c r="O77" s="13"/>
      <c r="P77" s="13"/>
      <c r="Q77" s="13"/>
      <c r="R77" s="13"/>
      <c r="S77" s="18"/>
      <c r="T77" s="13"/>
      <c r="U77" s="13"/>
      <c r="V77" s="13"/>
      <c r="W77" s="13"/>
      <c r="X77" s="18"/>
      <c r="Y77" s="13"/>
      <c r="Z77" s="13"/>
      <c r="AA77" s="13"/>
      <c r="AB77" s="13"/>
      <c r="AC77" s="18"/>
      <c r="AD77" s="13"/>
      <c r="AE77" s="13"/>
      <c r="AF77" s="13"/>
      <c r="AG77" s="13"/>
      <c r="AH77" s="18"/>
      <c r="AI77" s="13"/>
      <c r="AJ77" s="13"/>
      <c r="AK77" s="13"/>
      <c r="AL77" s="13"/>
      <c r="AM77" s="18"/>
      <c r="AN77" s="13"/>
      <c r="AO77" s="13"/>
      <c r="AP77" s="13"/>
      <c r="AQ77" s="13"/>
      <c r="AR77" s="18"/>
      <c r="AS77" s="13"/>
      <c r="AT77" s="13"/>
      <c r="AU77" s="13"/>
      <c r="AV77" s="13"/>
      <c r="AW77" s="18"/>
      <c r="AX77" s="13"/>
      <c r="AY77" s="13"/>
      <c r="AZ77" s="13"/>
      <c r="BA77" s="13"/>
      <c r="BB77" s="18"/>
      <c r="BC77" s="13"/>
      <c r="BD77" s="13"/>
      <c r="BE77" s="13"/>
      <c r="BF77" s="13"/>
      <c r="BG77" s="18"/>
      <c r="BH77" s="13"/>
      <c r="BI77" s="13"/>
      <c r="BJ77" s="13"/>
      <c r="BK77" s="13"/>
      <c r="BL77" s="18"/>
      <c r="BM77" s="13"/>
      <c r="BN77" s="13"/>
      <c r="BO77" s="13"/>
      <c r="BP77" s="13"/>
      <c r="BQ77" s="18"/>
      <c r="BR77" s="13"/>
      <c r="BS77" s="13"/>
      <c r="BT77" s="13"/>
      <c r="BU77" s="13"/>
      <c r="BV77" s="18"/>
      <c r="BW77" s="13"/>
      <c r="BX77" s="13"/>
      <c r="BY77" s="13"/>
      <c r="BZ77" s="13"/>
      <c r="CA77" s="18"/>
      <c r="CB77" s="13"/>
      <c r="CC77" s="13"/>
      <c r="CD77" s="13"/>
      <c r="CE77" s="13"/>
      <c r="CF77" s="18"/>
      <c r="CG77" s="13"/>
      <c r="CH77" s="13"/>
      <c r="CI77" s="13"/>
      <c r="CJ77" s="13"/>
      <c r="CK77" s="18"/>
      <c r="CL77" s="13"/>
      <c r="CM77" s="13"/>
      <c r="CN77" s="13"/>
      <c r="CO77" s="13"/>
      <c r="CP77" s="18"/>
      <c r="CQ77" s="13"/>
      <c r="CR77" s="13"/>
      <c r="CS77" s="13"/>
      <c r="CT77" s="13"/>
      <c r="CU77" s="18"/>
      <c r="CV77" s="13"/>
      <c r="CW77" s="13"/>
      <c r="CX77" s="13"/>
      <c r="CY77" s="13"/>
      <c r="CZ77" s="18"/>
      <c r="DA77" s="13"/>
      <c r="DB77" s="13"/>
      <c r="DC77" s="13"/>
      <c r="DD77" s="13"/>
      <c r="DE77" s="18"/>
      <c r="DF77" s="13"/>
      <c r="DG77" s="13"/>
      <c r="DH77" s="13"/>
      <c r="DI77" s="13"/>
      <c r="DJ77" s="18"/>
      <c r="DK77" s="13"/>
      <c r="DL77" s="13"/>
      <c r="DM77" s="13"/>
      <c r="DN77" s="13"/>
      <c r="DO77" s="18"/>
      <c r="DP77" s="13"/>
      <c r="DQ77" s="13"/>
      <c r="DR77" s="13"/>
      <c r="DS77" s="13"/>
      <c r="DT77" s="18"/>
      <c r="DU77" s="13"/>
      <c r="DV77" s="13"/>
      <c r="DW77" s="13"/>
      <c r="DX77" s="13"/>
      <c r="DY77" s="18"/>
      <c r="DZ77" s="13"/>
      <c r="EA77" s="13"/>
      <c r="EB77" s="13"/>
      <c r="EC77" s="13"/>
      <c r="ED77" s="18"/>
      <c r="EE77" s="15"/>
      <c r="EF77" s="15"/>
      <c r="EG77" s="15"/>
      <c r="EH77" s="15"/>
      <c r="EI77" s="18"/>
      <c r="EJ77" s="15"/>
      <c r="EK77" s="15"/>
      <c r="EL77" s="15"/>
      <c r="EM77" s="18"/>
      <c r="EN77" s="18"/>
      <c r="EO77" s="15"/>
      <c r="EP77" s="15"/>
      <c r="EQ77" s="15"/>
      <c r="ER77" s="15"/>
      <c r="ES77" s="18"/>
      <c r="ET77" s="13"/>
      <c r="EU77" s="13"/>
      <c r="EV77" s="13"/>
      <c r="EW77" s="13"/>
      <c r="EX77" s="18"/>
      <c r="EY77" s="13"/>
      <c r="EZ77" s="13"/>
      <c r="FA77" s="13"/>
      <c r="FB77" s="13"/>
      <c r="FC77" s="18"/>
      <c r="FD77" s="13"/>
      <c r="FE77" s="13"/>
      <c r="FF77" s="13"/>
      <c r="FG77" s="13"/>
      <c r="FH77" s="18"/>
      <c r="FI77" s="13"/>
      <c r="FJ77" s="13"/>
      <c r="FK77" s="13"/>
      <c r="FL77" s="13"/>
      <c r="FM77" s="18"/>
      <c r="FN77" s="13"/>
      <c r="FO77" s="13"/>
      <c r="FP77" s="13"/>
      <c r="FQ77" s="13"/>
      <c r="FR77" s="18"/>
      <c r="FS77" s="13"/>
    </row>
    <row r="78" spans="1:175">
      <c r="A78" s="15"/>
      <c r="B78" s="19"/>
      <c r="C78" s="19"/>
      <c r="D78" s="18"/>
      <c r="E78" s="13"/>
      <c r="F78" s="13"/>
      <c r="G78" s="13"/>
      <c r="H78" s="13"/>
      <c r="I78" s="18"/>
      <c r="J78" s="13"/>
      <c r="K78" s="13"/>
      <c r="L78" s="13"/>
      <c r="M78" s="13"/>
      <c r="N78" s="18"/>
      <c r="O78" s="13"/>
      <c r="P78" s="13"/>
      <c r="Q78" s="13"/>
      <c r="R78" s="13"/>
      <c r="S78" s="18"/>
      <c r="T78" s="13"/>
      <c r="U78" s="13"/>
      <c r="V78" s="13"/>
      <c r="W78" s="13"/>
      <c r="X78" s="18"/>
      <c r="Y78" s="13"/>
      <c r="Z78" s="13"/>
      <c r="AA78" s="13"/>
      <c r="AB78" s="13"/>
      <c r="AC78" s="18"/>
      <c r="AD78" s="13"/>
      <c r="AE78" s="13"/>
      <c r="AF78" s="13"/>
      <c r="AG78" s="13"/>
      <c r="AH78" s="18"/>
      <c r="AI78" s="13"/>
      <c r="AJ78" s="13"/>
      <c r="AK78" s="13"/>
      <c r="AL78" s="13"/>
      <c r="AM78" s="18"/>
      <c r="AN78" s="13"/>
      <c r="AO78" s="13"/>
      <c r="AP78" s="13"/>
      <c r="AQ78" s="13"/>
      <c r="AR78" s="18"/>
      <c r="AS78" s="13"/>
      <c r="AT78" s="13"/>
      <c r="AU78" s="13"/>
      <c r="AV78" s="13"/>
      <c r="AW78" s="18"/>
      <c r="AX78" s="13"/>
      <c r="AY78" s="13"/>
      <c r="AZ78" s="13"/>
      <c r="BA78" s="13"/>
      <c r="BB78" s="18"/>
      <c r="BC78" s="13"/>
      <c r="BD78" s="13"/>
      <c r="BE78" s="13"/>
      <c r="BF78" s="13"/>
      <c r="BG78" s="18"/>
      <c r="BH78" s="13"/>
      <c r="BI78" s="13"/>
      <c r="BJ78" s="13"/>
      <c r="BK78" s="13"/>
      <c r="BL78" s="18"/>
      <c r="BM78" s="13"/>
      <c r="BN78" s="13"/>
      <c r="BO78" s="13"/>
      <c r="BP78" s="13"/>
      <c r="BQ78" s="18"/>
      <c r="BR78" s="13"/>
      <c r="BS78" s="13"/>
      <c r="BT78" s="13"/>
      <c r="BU78" s="13"/>
      <c r="BV78" s="18"/>
      <c r="BW78" s="13"/>
      <c r="BX78" s="13"/>
      <c r="BY78" s="13"/>
      <c r="BZ78" s="13"/>
      <c r="CA78" s="18"/>
      <c r="CB78" s="13"/>
      <c r="CC78" s="13"/>
      <c r="CD78" s="13"/>
      <c r="CE78" s="13"/>
      <c r="CF78" s="18"/>
      <c r="CG78" s="13"/>
      <c r="CH78" s="13"/>
      <c r="CI78" s="13"/>
      <c r="CJ78" s="13"/>
      <c r="CK78" s="18"/>
      <c r="CL78" s="13"/>
      <c r="CM78" s="13"/>
      <c r="CN78" s="13"/>
      <c r="CO78" s="13"/>
      <c r="CP78" s="18"/>
      <c r="CQ78" s="13"/>
      <c r="CR78" s="13"/>
      <c r="CS78" s="13"/>
      <c r="CT78" s="13"/>
      <c r="CU78" s="18"/>
      <c r="CV78" s="13"/>
      <c r="CW78" s="13"/>
      <c r="CX78" s="13"/>
      <c r="CY78" s="13"/>
      <c r="CZ78" s="18"/>
      <c r="DA78" s="13"/>
      <c r="DB78" s="13"/>
      <c r="DC78" s="13"/>
      <c r="DD78" s="13"/>
      <c r="DE78" s="18"/>
      <c r="DF78" s="13"/>
      <c r="DG78" s="13"/>
      <c r="DH78" s="13"/>
      <c r="DI78" s="13"/>
      <c r="DJ78" s="18"/>
      <c r="DK78" s="13"/>
      <c r="DL78" s="13"/>
      <c r="DM78" s="13"/>
      <c r="DN78" s="13"/>
      <c r="DO78" s="18"/>
      <c r="DP78" s="13"/>
      <c r="DQ78" s="13"/>
      <c r="DR78" s="13"/>
      <c r="DS78" s="13"/>
      <c r="DT78" s="18"/>
      <c r="DU78" s="13"/>
      <c r="DV78" s="13"/>
      <c r="DW78" s="13"/>
      <c r="DX78" s="13"/>
      <c r="DY78" s="18"/>
      <c r="DZ78" s="13"/>
      <c r="EA78" s="13"/>
      <c r="EB78" s="13"/>
      <c r="EC78" s="13"/>
      <c r="ED78" s="18"/>
      <c r="EE78" s="15"/>
      <c r="EF78" s="15"/>
      <c r="EG78" s="15"/>
      <c r="EH78" s="15"/>
      <c r="EI78" s="18"/>
      <c r="EJ78" s="15"/>
      <c r="EK78" s="15"/>
      <c r="EL78" s="15"/>
      <c r="EM78" s="18"/>
      <c r="EN78" s="18"/>
      <c r="EO78" s="15"/>
      <c r="EP78" s="15"/>
      <c r="EQ78" s="15"/>
      <c r="ER78" s="15"/>
      <c r="ES78" s="18"/>
      <c r="ET78" s="13"/>
      <c r="EU78" s="13"/>
      <c r="EV78" s="13"/>
      <c r="EW78" s="13"/>
      <c r="EX78" s="18"/>
      <c r="EY78" s="13"/>
      <c r="EZ78" s="13"/>
      <c r="FA78" s="13"/>
      <c r="FB78" s="13"/>
      <c r="FC78" s="18"/>
      <c r="FD78" s="13"/>
      <c r="FE78" s="13"/>
      <c r="FF78" s="13"/>
      <c r="FG78" s="13"/>
      <c r="FH78" s="18"/>
      <c r="FI78" s="13"/>
      <c r="FJ78" s="13"/>
      <c r="FK78" s="13"/>
      <c r="FL78" s="13"/>
      <c r="FM78" s="18"/>
      <c r="FN78" s="13"/>
      <c r="FO78" s="13"/>
      <c r="FP78" s="13"/>
      <c r="FQ78" s="13"/>
      <c r="FR78" s="18"/>
      <c r="FS78" s="13"/>
    </row>
    <row r="79" spans="1:175">
      <c r="A79" s="15"/>
      <c r="B79" s="19"/>
      <c r="C79" s="19"/>
      <c r="D79" s="18"/>
      <c r="E79" s="13"/>
      <c r="F79" s="13"/>
      <c r="G79" s="13"/>
      <c r="H79" s="13"/>
      <c r="I79" s="18"/>
      <c r="J79" s="13"/>
      <c r="K79" s="13"/>
      <c r="L79" s="13"/>
      <c r="M79" s="13"/>
      <c r="N79" s="18"/>
      <c r="O79" s="13"/>
      <c r="P79" s="13"/>
      <c r="Q79" s="13"/>
      <c r="R79" s="13"/>
      <c r="S79" s="18"/>
      <c r="T79" s="13"/>
      <c r="U79" s="13"/>
      <c r="V79" s="13"/>
      <c r="W79" s="13"/>
      <c r="X79" s="18"/>
      <c r="Y79" s="13"/>
      <c r="Z79" s="13"/>
      <c r="AA79" s="13"/>
      <c r="AB79" s="13"/>
      <c r="AC79" s="18"/>
      <c r="AD79" s="13"/>
      <c r="AE79" s="13"/>
      <c r="AF79" s="13"/>
      <c r="AG79" s="13"/>
      <c r="AH79" s="18"/>
      <c r="AI79" s="13"/>
      <c r="AJ79" s="13"/>
      <c r="AK79" s="13"/>
      <c r="AL79" s="13"/>
      <c r="AM79" s="18"/>
      <c r="AN79" s="13"/>
      <c r="AO79" s="13"/>
      <c r="AP79" s="13"/>
      <c r="AQ79" s="13"/>
      <c r="AR79" s="18"/>
      <c r="AS79" s="13"/>
      <c r="AT79" s="13"/>
      <c r="AU79" s="13"/>
      <c r="AV79" s="13"/>
      <c r="AW79" s="18"/>
      <c r="AX79" s="13"/>
      <c r="AY79" s="13"/>
      <c r="AZ79" s="13"/>
      <c r="BA79" s="13"/>
      <c r="BB79" s="18"/>
      <c r="BC79" s="13"/>
      <c r="BD79" s="13"/>
      <c r="BE79" s="13"/>
      <c r="BF79" s="13"/>
      <c r="BG79" s="18"/>
      <c r="BH79" s="13"/>
      <c r="BI79" s="13"/>
      <c r="BJ79" s="13"/>
      <c r="BK79" s="13"/>
      <c r="BL79" s="18"/>
      <c r="BM79" s="13"/>
      <c r="BN79" s="13"/>
      <c r="BO79" s="13"/>
      <c r="BP79" s="13"/>
      <c r="BQ79" s="18"/>
      <c r="BR79" s="13"/>
      <c r="BS79" s="13"/>
      <c r="BT79" s="13"/>
      <c r="BU79" s="13"/>
      <c r="BV79" s="18"/>
      <c r="BW79" s="13"/>
      <c r="BX79" s="13"/>
      <c r="BY79" s="13"/>
      <c r="BZ79" s="13"/>
      <c r="CA79" s="18"/>
      <c r="CB79" s="13"/>
      <c r="CC79" s="13"/>
      <c r="CD79" s="13"/>
      <c r="CE79" s="13"/>
      <c r="CF79" s="18"/>
      <c r="CG79" s="13"/>
      <c r="CH79" s="13"/>
      <c r="CI79" s="13"/>
      <c r="CJ79" s="13"/>
      <c r="CK79" s="18"/>
      <c r="CL79" s="13"/>
      <c r="CM79" s="13"/>
      <c r="CN79" s="13"/>
      <c r="CO79" s="13"/>
      <c r="CP79" s="18"/>
      <c r="CQ79" s="13"/>
      <c r="CR79" s="13"/>
      <c r="CS79" s="13"/>
      <c r="CT79" s="13"/>
      <c r="CU79" s="18"/>
      <c r="CV79" s="13"/>
      <c r="CW79" s="13"/>
      <c r="CX79" s="13"/>
      <c r="CY79" s="13"/>
      <c r="CZ79" s="18"/>
      <c r="DA79" s="13"/>
      <c r="DB79" s="13"/>
      <c r="DC79" s="13"/>
      <c r="DD79" s="13"/>
      <c r="DE79" s="18"/>
      <c r="DF79" s="13"/>
      <c r="DG79" s="13"/>
      <c r="DH79" s="13"/>
      <c r="DI79" s="13"/>
      <c r="DJ79" s="18"/>
      <c r="DK79" s="13"/>
      <c r="DL79" s="13"/>
      <c r="DM79" s="13"/>
      <c r="DN79" s="13"/>
      <c r="DO79" s="18"/>
      <c r="DP79" s="13"/>
      <c r="DQ79" s="13"/>
      <c r="DR79" s="13"/>
      <c r="DS79" s="13"/>
      <c r="DT79" s="18"/>
      <c r="DU79" s="13"/>
      <c r="DV79" s="13"/>
      <c r="DW79" s="13"/>
      <c r="DX79" s="13"/>
      <c r="DY79" s="18"/>
      <c r="DZ79" s="13"/>
      <c r="EA79" s="13"/>
      <c r="EB79" s="13"/>
      <c r="EC79" s="13"/>
      <c r="ED79" s="18"/>
      <c r="EE79" s="15"/>
      <c r="EF79" s="15"/>
      <c r="EG79" s="15"/>
      <c r="EH79" s="15"/>
      <c r="EI79" s="18"/>
      <c r="EJ79" s="15"/>
      <c r="EK79" s="15"/>
      <c r="EL79" s="15"/>
      <c r="EM79" s="18"/>
      <c r="EN79" s="18"/>
      <c r="EO79" s="15"/>
      <c r="EP79" s="15"/>
      <c r="EQ79" s="15"/>
      <c r="ER79" s="15"/>
      <c r="ES79" s="18"/>
      <c r="ET79" s="13"/>
      <c r="EU79" s="13"/>
      <c r="EV79" s="13"/>
      <c r="EW79" s="13"/>
      <c r="EX79" s="18"/>
      <c r="EY79" s="13"/>
      <c r="EZ79" s="13"/>
      <c r="FA79" s="13"/>
      <c r="FB79" s="13"/>
      <c r="FC79" s="18"/>
      <c r="FD79" s="13"/>
      <c r="FE79" s="13"/>
      <c r="FF79" s="13"/>
      <c r="FG79" s="13"/>
      <c r="FH79" s="18"/>
      <c r="FI79" s="13"/>
      <c r="FJ79" s="13"/>
      <c r="FK79" s="13"/>
      <c r="FL79" s="13"/>
      <c r="FM79" s="18"/>
      <c r="FN79" s="13"/>
      <c r="FO79" s="13"/>
      <c r="FP79" s="13"/>
      <c r="FQ79" s="13"/>
      <c r="FR79" s="18"/>
      <c r="FS79" s="13"/>
    </row>
    <row r="80" spans="1:175">
      <c r="A80" s="15"/>
      <c r="B80" s="19"/>
      <c r="C80" s="19"/>
      <c r="D80" s="18"/>
      <c r="E80" s="13"/>
      <c r="F80" s="13"/>
      <c r="G80" s="13"/>
      <c r="H80" s="13"/>
      <c r="I80" s="18"/>
      <c r="J80" s="13"/>
      <c r="K80" s="13"/>
      <c r="L80" s="13"/>
      <c r="M80" s="13"/>
      <c r="N80" s="18"/>
      <c r="O80" s="13"/>
      <c r="P80" s="13"/>
      <c r="Q80" s="13"/>
      <c r="R80" s="13"/>
      <c r="S80" s="18"/>
      <c r="T80" s="13"/>
      <c r="U80" s="13"/>
      <c r="V80" s="13"/>
      <c r="W80" s="13"/>
      <c r="X80" s="18"/>
      <c r="Y80" s="13"/>
      <c r="Z80" s="13"/>
      <c r="AA80" s="13"/>
      <c r="AB80" s="13"/>
      <c r="AC80" s="18"/>
      <c r="AD80" s="13"/>
      <c r="AE80" s="13"/>
      <c r="AF80" s="13"/>
      <c r="AG80" s="13"/>
      <c r="AH80" s="18"/>
      <c r="AI80" s="13"/>
      <c r="AJ80" s="13"/>
      <c r="AK80" s="13"/>
      <c r="AL80" s="13"/>
      <c r="AM80" s="18"/>
      <c r="AN80" s="13"/>
      <c r="AO80" s="13"/>
      <c r="AP80" s="13"/>
      <c r="AQ80" s="13"/>
      <c r="AR80" s="18"/>
      <c r="AS80" s="13"/>
      <c r="AT80" s="13"/>
      <c r="AU80" s="13"/>
      <c r="AV80" s="13"/>
      <c r="AW80" s="18"/>
      <c r="AX80" s="13"/>
      <c r="AY80" s="13"/>
      <c r="AZ80" s="13"/>
      <c r="BA80" s="13"/>
      <c r="BB80" s="18"/>
      <c r="BC80" s="13"/>
      <c r="BD80" s="13"/>
      <c r="BE80" s="13"/>
      <c r="BF80" s="13"/>
      <c r="BG80" s="18"/>
      <c r="BH80" s="13"/>
      <c r="BI80" s="13"/>
      <c r="BJ80" s="13"/>
      <c r="BK80" s="13"/>
      <c r="BL80" s="18"/>
      <c r="BM80" s="13"/>
      <c r="BN80" s="13"/>
      <c r="BO80" s="13"/>
      <c r="BP80" s="13"/>
      <c r="BQ80" s="18"/>
      <c r="BR80" s="13"/>
      <c r="BS80" s="13"/>
      <c r="BT80" s="13"/>
      <c r="BU80" s="13"/>
      <c r="BV80" s="18"/>
      <c r="BW80" s="13"/>
      <c r="BX80" s="13"/>
      <c r="BY80" s="13"/>
      <c r="BZ80" s="13"/>
      <c r="CA80" s="18"/>
      <c r="CB80" s="13"/>
      <c r="CC80" s="13"/>
      <c r="CD80" s="13"/>
      <c r="CE80" s="13"/>
      <c r="CF80" s="18"/>
      <c r="CG80" s="13"/>
      <c r="CH80" s="13"/>
      <c r="CI80" s="13"/>
      <c r="CJ80" s="13"/>
      <c r="CK80" s="18"/>
      <c r="CL80" s="13"/>
      <c r="CM80" s="13"/>
      <c r="CN80" s="13"/>
      <c r="CO80" s="13"/>
      <c r="CP80" s="18"/>
      <c r="CQ80" s="13"/>
      <c r="CR80" s="13"/>
      <c r="CS80" s="13"/>
      <c r="CT80" s="13"/>
      <c r="CU80" s="18"/>
      <c r="CV80" s="13"/>
      <c r="CW80" s="13"/>
      <c r="CX80" s="13"/>
      <c r="CY80" s="13"/>
      <c r="CZ80" s="18"/>
      <c r="DA80" s="13"/>
      <c r="DB80" s="13"/>
      <c r="DC80" s="13"/>
      <c r="DD80" s="13"/>
      <c r="DE80" s="18"/>
      <c r="DF80" s="13"/>
      <c r="DG80" s="13"/>
      <c r="DH80" s="13"/>
      <c r="DI80" s="13"/>
      <c r="DJ80" s="18"/>
      <c r="DK80" s="13"/>
      <c r="DL80" s="13"/>
      <c r="DM80" s="13"/>
      <c r="DN80" s="13"/>
      <c r="DO80" s="18"/>
      <c r="DP80" s="13"/>
      <c r="DQ80" s="13"/>
      <c r="DR80" s="13"/>
      <c r="DS80" s="13"/>
      <c r="DT80" s="18"/>
      <c r="DU80" s="13"/>
      <c r="DV80" s="13"/>
      <c r="DW80" s="13"/>
      <c r="DX80" s="13"/>
      <c r="DY80" s="18"/>
      <c r="DZ80" s="13"/>
      <c r="EA80" s="13"/>
      <c r="EB80" s="13"/>
      <c r="EC80" s="13"/>
      <c r="ED80" s="18"/>
      <c r="EE80" s="15"/>
      <c r="EF80" s="15"/>
      <c r="EG80" s="15"/>
      <c r="EH80" s="15"/>
      <c r="EI80" s="18"/>
      <c r="EJ80" s="15"/>
      <c r="EK80" s="15"/>
      <c r="EL80" s="15"/>
      <c r="EM80" s="18"/>
      <c r="EN80" s="18"/>
      <c r="EO80" s="15"/>
      <c r="EP80" s="15"/>
      <c r="EQ80" s="15"/>
      <c r="ER80" s="15"/>
      <c r="ES80" s="18"/>
      <c r="ET80" s="13"/>
      <c r="EU80" s="13"/>
      <c r="EV80" s="13"/>
      <c r="EW80" s="13"/>
      <c r="EX80" s="18"/>
      <c r="EY80" s="13"/>
      <c r="EZ80" s="13"/>
      <c r="FA80" s="13"/>
      <c r="FB80" s="13"/>
      <c r="FC80" s="18"/>
      <c r="FD80" s="13"/>
      <c r="FE80" s="13"/>
      <c r="FF80" s="13"/>
      <c r="FG80" s="13"/>
      <c r="FH80" s="18"/>
      <c r="FI80" s="13"/>
      <c r="FJ80" s="13"/>
      <c r="FK80" s="13"/>
      <c r="FL80" s="13"/>
      <c r="FM80" s="18"/>
      <c r="FN80" s="13"/>
      <c r="FO80" s="13"/>
      <c r="FP80" s="13"/>
      <c r="FQ80" s="13"/>
      <c r="FR80" s="18"/>
      <c r="FS80" s="13"/>
    </row>
    <row r="81" spans="1:175">
      <c r="A81" s="15"/>
      <c r="B81" s="19"/>
      <c r="C81" s="19"/>
      <c r="D81" s="18"/>
      <c r="E81" s="13"/>
      <c r="F81" s="13"/>
      <c r="G81" s="13"/>
      <c r="H81" s="13"/>
      <c r="I81" s="18"/>
      <c r="J81" s="13"/>
      <c r="K81" s="13"/>
      <c r="L81" s="13"/>
      <c r="M81" s="13"/>
      <c r="N81" s="18"/>
      <c r="O81" s="13"/>
      <c r="P81" s="13"/>
      <c r="Q81" s="13"/>
      <c r="R81" s="13"/>
      <c r="S81" s="18"/>
      <c r="T81" s="13"/>
      <c r="U81" s="13"/>
      <c r="V81" s="13"/>
      <c r="W81" s="13"/>
      <c r="X81" s="18"/>
      <c r="Y81" s="13"/>
      <c r="Z81" s="13"/>
      <c r="AA81" s="13"/>
      <c r="AB81" s="13"/>
      <c r="AC81" s="18"/>
      <c r="AD81" s="13"/>
      <c r="AE81" s="13"/>
      <c r="AF81" s="13"/>
      <c r="AG81" s="13"/>
      <c r="AH81" s="18"/>
      <c r="AI81" s="13"/>
      <c r="AJ81" s="13"/>
      <c r="AK81" s="13"/>
      <c r="AL81" s="13"/>
      <c r="AM81" s="18"/>
      <c r="AN81" s="13"/>
      <c r="AO81" s="13"/>
      <c r="AP81" s="13"/>
      <c r="AQ81" s="13"/>
      <c r="AR81" s="18"/>
      <c r="AS81" s="13"/>
      <c r="AT81" s="13"/>
      <c r="AU81" s="13"/>
      <c r="AV81" s="13"/>
      <c r="AW81" s="18"/>
      <c r="AX81" s="13"/>
      <c r="AY81" s="13"/>
      <c r="AZ81" s="13"/>
      <c r="BA81" s="13"/>
      <c r="BB81" s="18"/>
      <c r="BC81" s="13"/>
      <c r="BD81" s="13"/>
      <c r="BE81" s="13"/>
      <c r="BF81" s="13"/>
      <c r="BG81" s="18"/>
      <c r="BH81" s="13"/>
      <c r="BI81" s="13"/>
      <c r="BJ81" s="13"/>
      <c r="BK81" s="13"/>
      <c r="BL81" s="18"/>
      <c r="BM81" s="13"/>
      <c r="BN81" s="13"/>
      <c r="BO81" s="13"/>
      <c r="BP81" s="13"/>
      <c r="BQ81" s="18"/>
      <c r="BR81" s="13"/>
      <c r="BS81" s="13"/>
      <c r="BT81" s="13"/>
      <c r="BU81" s="13"/>
      <c r="BV81" s="18"/>
      <c r="BW81" s="13"/>
      <c r="BX81" s="13"/>
      <c r="BY81" s="13"/>
      <c r="BZ81" s="13"/>
      <c r="CA81" s="18"/>
      <c r="CB81" s="13"/>
      <c r="CC81" s="13"/>
      <c r="CD81" s="13"/>
      <c r="CE81" s="13"/>
      <c r="CF81" s="18"/>
      <c r="CG81" s="13"/>
      <c r="CH81" s="13"/>
      <c r="CI81" s="13"/>
      <c r="CJ81" s="13"/>
      <c r="CK81" s="18"/>
      <c r="CL81" s="13"/>
      <c r="CM81" s="13"/>
      <c r="CN81" s="13"/>
      <c r="CO81" s="13"/>
      <c r="CP81" s="18"/>
      <c r="CQ81" s="13"/>
      <c r="CR81" s="13"/>
      <c r="CS81" s="13"/>
      <c r="CT81" s="13"/>
      <c r="CU81" s="18"/>
      <c r="CV81" s="13"/>
      <c r="CW81" s="13"/>
      <c r="CX81" s="13"/>
      <c r="CY81" s="13"/>
      <c r="CZ81" s="18"/>
      <c r="DA81" s="13"/>
      <c r="DB81" s="13"/>
      <c r="DC81" s="13"/>
      <c r="DD81" s="13"/>
      <c r="DE81" s="18"/>
      <c r="DF81" s="13"/>
      <c r="DG81" s="13"/>
      <c r="DH81" s="13"/>
      <c r="DI81" s="13"/>
      <c r="DJ81" s="18"/>
      <c r="DK81" s="13"/>
      <c r="DL81" s="13"/>
      <c r="DM81" s="13"/>
      <c r="DN81" s="13"/>
      <c r="DO81" s="18"/>
      <c r="DP81" s="13"/>
      <c r="DQ81" s="13"/>
      <c r="DR81" s="13"/>
      <c r="DS81" s="13"/>
      <c r="DT81" s="18"/>
      <c r="DU81" s="13"/>
      <c r="DV81" s="13"/>
      <c r="DW81" s="13"/>
      <c r="DX81" s="13"/>
      <c r="DY81" s="18"/>
      <c r="DZ81" s="13"/>
      <c r="EA81" s="13"/>
      <c r="EB81" s="13"/>
      <c r="EC81" s="13"/>
      <c r="ED81" s="18"/>
      <c r="EE81" s="15"/>
      <c r="EF81" s="15"/>
      <c r="EG81" s="15"/>
      <c r="EH81" s="15"/>
      <c r="EI81" s="18"/>
      <c r="EJ81" s="15"/>
      <c r="EK81" s="15"/>
      <c r="EL81" s="15"/>
      <c r="EM81" s="18"/>
      <c r="EN81" s="18"/>
      <c r="EO81" s="15"/>
      <c r="EP81" s="15"/>
      <c r="EQ81" s="15"/>
      <c r="ER81" s="15"/>
      <c r="ES81" s="18"/>
      <c r="ET81" s="13"/>
      <c r="EU81" s="13"/>
      <c r="EV81" s="13"/>
      <c r="EW81" s="13"/>
      <c r="EX81" s="18"/>
      <c r="EY81" s="13"/>
      <c r="EZ81" s="13"/>
      <c r="FA81" s="13"/>
      <c r="FB81" s="13"/>
      <c r="FC81" s="18"/>
      <c r="FD81" s="13"/>
      <c r="FE81" s="13"/>
      <c r="FF81" s="13"/>
      <c r="FG81" s="13"/>
      <c r="FH81" s="18"/>
      <c r="FI81" s="13"/>
      <c r="FJ81" s="13"/>
      <c r="FK81" s="13"/>
      <c r="FL81" s="13"/>
      <c r="FM81" s="18"/>
      <c r="FN81" s="13"/>
      <c r="FO81" s="13"/>
      <c r="FP81" s="13"/>
      <c r="FQ81" s="13"/>
      <c r="FR81" s="18"/>
      <c r="FS81" s="13"/>
    </row>
    <row r="82" spans="1:175">
      <c r="A82" s="15"/>
      <c r="B82" s="19"/>
      <c r="C82" s="19"/>
      <c r="D82" s="18"/>
      <c r="E82" s="13"/>
      <c r="F82" s="13"/>
      <c r="G82" s="13"/>
      <c r="H82" s="13"/>
      <c r="I82" s="18"/>
      <c r="J82" s="13"/>
      <c r="K82" s="13"/>
      <c r="L82" s="13"/>
      <c r="M82" s="13"/>
      <c r="N82" s="18"/>
      <c r="O82" s="13"/>
      <c r="P82" s="13"/>
      <c r="Q82" s="13"/>
      <c r="R82" s="13"/>
      <c r="S82" s="18"/>
      <c r="T82" s="13"/>
      <c r="U82" s="13"/>
      <c r="V82" s="13"/>
      <c r="W82" s="13"/>
      <c r="X82" s="18"/>
      <c r="Y82" s="13"/>
      <c r="Z82" s="13"/>
      <c r="AA82" s="13"/>
      <c r="AB82" s="13"/>
      <c r="AC82" s="18"/>
      <c r="AD82" s="13"/>
      <c r="AE82" s="13"/>
      <c r="AF82" s="13"/>
      <c r="AG82" s="13"/>
      <c r="AH82" s="18"/>
      <c r="AI82" s="13"/>
      <c r="AJ82" s="13"/>
      <c r="AK82" s="13"/>
      <c r="AL82" s="13"/>
      <c r="AM82" s="18"/>
      <c r="AN82" s="13"/>
      <c r="AO82" s="13"/>
      <c r="AP82" s="13"/>
      <c r="AQ82" s="13"/>
      <c r="AR82" s="18"/>
      <c r="AS82" s="13"/>
      <c r="AT82" s="13"/>
      <c r="AU82" s="13"/>
      <c r="AV82" s="13"/>
      <c r="AW82" s="18"/>
      <c r="AX82" s="13"/>
      <c r="AY82" s="13"/>
      <c r="AZ82" s="13"/>
      <c r="BA82" s="13"/>
      <c r="BB82" s="18"/>
      <c r="BC82" s="13"/>
      <c r="BD82" s="13"/>
      <c r="BE82" s="13"/>
      <c r="BF82" s="13"/>
      <c r="BG82" s="18"/>
      <c r="BH82" s="13"/>
      <c r="BI82" s="13"/>
      <c r="BJ82" s="13"/>
      <c r="BK82" s="13"/>
      <c r="BL82" s="18"/>
      <c r="BM82" s="13"/>
      <c r="BN82" s="13"/>
      <c r="BO82" s="13"/>
      <c r="BP82" s="13"/>
      <c r="BQ82" s="18"/>
      <c r="BR82" s="13"/>
      <c r="BS82" s="13"/>
      <c r="BT82" s="13"/>
      <c r="BU82" s="13"/>
      <c r="BV82" s="18"/>
      <c r="BW82" s="13"/>
      <c r="BX82" s="13"/>
      <c r="BY82" s="13"/>
      <c r="BZ82" s="13"/>
      <c r="CA82" s="18"/>
      <c r="CB82" s="13"/>
      <c r="CC82" s="13"/>
      <c r="CD82" s="13"/>
      <c r="CE82" s="13"/>
      <c r="CF82" s="18"/>
      <c r="CG82" s="13"/>
      <c r="CH82" s="13"/>
      <c r="CI82" s="13"/>
      <c r="CJ82" s="13"/>
      <c r="CK82" s="18"/>
      <c r="CL82" s="13"/>
      <c r="CM82" s="13"/>
      <c r="CN82" s="13"/>
      <c r="CO82" s="13"/>
      <c r="CP82" s="18"/>
      <c r="CQ82" s="13"/>
      <c r="CR82" s="13"/>
      <c r="CS82" s="13"/>
      <c r="CT82" s="13"/>
      <c r="CU82" s="18"/>
      <c r="CV82" s="13"/>
      <c r="CW82" s="13"/>
      <c r="CX82" s="13"/>
      <c r="CY82" s="13"/>
      <c r="CZ82" s="18"/>
      <c r="DA82" s="13"/>
      <c r="DB82" s="13"/>
      <c r="DC82" s="13"/>
      <c r="DD82" s="13"/>
      <c r="DE82" s="18"/>
      <c r="DF82" s="13"/>
      <c r="DG82" s="13"/>
      <c r="DH82" s="13"/>
      <c r="DI82" s="13"/>
      <c r="DJ82" s="18"/>
      <c r="DK82" s="13"/>
      <c r="DL82" s="13"/>
      <c r="DM82" s="13"/>
      <c r="DN82" s="13"/>
      <c r="DO82" s="18"/>
      <c r="DP82" s="13"/>
      <c r="DQ82" s="13"/>
      <c r="DR82" s="13"/>
      <c r="DS82" s="13"/>
      <c r="DT82" s="18"/>
      <c r="DU82" s="13"/>
      <c r="DV82" s="13"/>
      <c r="DW82" s="13"/>
      <c r="DX82" s="13"/>
      <c r="DY82" s="18"/>
      <c r="DZ82" s="13"/>
      <c r="EA82" s="13"/>
      <c r="EB82" s="13"/>
      <c r="EC82" s="13"/>
      <c r="ED82" s="18"/>
      <c r="EE82" s="15"/>
      <c r="EF82" s="15"/>
      <c r="EG82" s="15"/>
      <c r="EH82" s="15"/>
      <c r="EI82" s="18"/>
      <c r="EJ82" s="15"/>
      <c r="EK82" s="15"/>
      <c r="EL82" s="15"/>
      <c r="EM82" s="18"/>
      <c r="EN82" s="18"/>
      <c r="EO82" s="15"/>
      <c r="EP82" s="15"/>
      <c r="EQ82" s="15"/>
      <c r="ER82" s="15"/>
      <c r="ES82" s="18"/>
      <c r="ET82" s="13"/>
      <c r="EU82" s="13"/>
      <c r="EV82" s="13"/>
      <c r="EW82" s="13"/>
      <c r="EX82" s="18"/>
      <c r="EY82" s="13"/>
      <c r="EZ82" s="13"/>
      <c r="FA82" s="13"/>
      <c r="FB82" s="13"/>
      <c r="FC82" s="18"/>
      <c r="FD82" s="13"/>
      <c r="FE82" s="13"/>
      <c r="FF82" s="13"/>
      <c r="FG82" s="13"/>
      <c r="FH82" s="18"/>
      <c r="FI82" s="13"/>
      <c r="FJ82" s="13"/>
      <c r="FK82" s="13"/>
      <c r="FL82" s="13"/>
      <c r="FM82" s="18"/>
      <c r="FN82" s="13"/>
      <c r="FO82" s="13"/>
      <c r="FP82" s="13"/>
      <c r="FQ82" s="13"/>
      <c r="FR82" s="18"/>
      <c r="FS82" s="13"/>
    </row>
    <row r="83" spans="1:175">
      <c r="A83" s="15"/>
      <c r="B83" s="19"/>
      <c r="C83" s="19"/>
      <c r="D83" s="18"/>
      <c r="E83" s="13"/>
      <c r="F83" s="13"/>
      <c r="G83" s="13"/>
      <c r="H83" s="13"/>
      <c r="I83" s="18"/>
      <c r="J83" s="13"/>
      <c r="K83" s="13"/>
      <c r="L83" s="13"/>
      <c r="M83" s="13"/>
      <c r="N83" s="18"/>
      <c r="O83" s="13"/>
      <c r="P83" s="13"/>
      <c r="Q83" s="13"/>
      <c r="R83" s="13"/>
      <c r="S83" s="18"/>
      <c r="T83" s="13"/>
      <c r="U83" s="13"/>
      <c r="V83" s="13"/>
      <c r="W83" s="13"/>
      <c r="X83" s="18"/>
      <c r="Y83" s="13"/>
      <c r="Z83" s="13"/>
      <c r="AA83" s="13"/>
      <c r="AB83" s="13"/>
      <c r="AC83" s="18"/>
      <c r="AD83" s="13"/>
      <c r="AE83" s="13"/>
      <c r="AF83" s="13"/>
      <c r="AG83" s="13"/>
      <c r="AH83" s="18"/>
      <c r="AI83" s="13"/>
      <c r="AJ83" s="13"/>
      <c r="AK83" s="13"/>
      <c r="AL83" s="13"/>
      <c r="AM83" s="18"/>
      <c r="AN83" s="13"/>
      <c r="AO83" s="13"/>
      <c r="AP83" s="13"/>
      <c r="AQ83" s="13"/>
      <c r="AR83" s="18"/>
      <c r="AS83" s="13"/>
      <c r="AT83" s="13"/>
      <c r="AU83" s="13"/>
      <c r="AV83" s="13"/>
      <c r="AW83" s="18"/>
      <c r="AX83" s="13"/>
      <c r="AY83" s="13"/>
      <c r="AZ83" s="13"/>
      <c r="BA83" s="13"/>
      <c r="BB83" s="18"/>
      <c r="BC83" s="13"/>
      <c r="BD83" s="13"/>
      <c r="BE83" s="13"/>
      <c r="BF83" s="13"/>
      <c r="BG83" s="18"/>
      <c r="BH83" s="13"/>
      <c r="BI83" s="13"/>
      <c r="BJ83" s="13"/>
      <c r="BK83" s="13"/>
      <c r="BL83" s="18"/>
      <c r="BM83" s="13"/>
      <c r="BN83" s="13"/>
      <c r="BO83" s="13"/>
      <c r="BP83" s="13"/>
      <c r="BQ83" s="18"/>
      <c r="BR83" s="13"/>
      <c r="BS83" s="13"/>
      <c r="BT83" s="13"/>
      <c r="BU83" s="13"/>
      <c r="BV83" s="18"/>
      <c r="BW83" s="13"/>
      <c r="BX83" s="13"/>
      <c r="BY83" s="13"/>
      <c r="BZ83" s="13"/>
      <c r="CA83" s="18"/>
      <c r="CB83" s="13"/>
      <c r="CC83" s="13"/>
      <c r="CD83" s="13"/>
      <c r="CE83" s="13"/>
      <c r="CF83" s="18"/>
      <c r="CG83" s="13"/>
      <c r="CH83" s="13"/>
      <c r="CI83" s="13"/>
      <c r="CJ83" s="13"/>
      <c r="CK83" s="18"/>
      <c r="CL83" s="13"/>
      <c r="CM83" s="13"/>
      <c r="CN83" s="13"/>
      <c r="CO83" s="13"/>
      <c r="CP83" s="18"/>
      <c r="CQ83" s="13"/>
      <c r="CR83" s="13"/>
      <c r="CS83" s="13"/>
      <c r="CT83" s="13"/>
      <c r="CU83" s="18"/>
      <c r="CV83" s="13"/>
      <c r="CW83" s="13"/>
      <c r="CX83" s="13"/>
      <c r="CY83" s="13"/>
      <c r="CZ83" s="18"/>
      <c r="DA83" s="13"/>
      <c r="DB83" s="13"/>
      <c r="DC83" s="13"/>
      <c r="DD83" s="13"/>
      <c r="DE83" s="18"/>
      <c r="DF83" s="13"/>
      <c r="DG83" s="13"/>
      <c r="DH83" s="13"/>
      <c r="DI83" s="13"/>
      <c r="DJ83" s="18"/>
      <c r="DK83" s="13"/>
      <c r="DL83" s="13"/>
      <c r="DM83" s="13"/>
      <c r="DN83" s="13"/>
      <c r="DO83" s="18"/>
      <c r="DP83" s="13"/>
      <c r="DQ83" s="13"/>
      <c r="DR83" s="13"/>
      <c r="DS83" s="13"/>
      <c r="DT83" s="18"/>
      <c r="DU83" s="13"/>
      <c r="DV83" s="13"/>
      <c r="DW83" s="13"/>
      <c r="DX83" s="13"/>
      <c r="DY83" s="18"/>
      <c r="DZ83" s="13"/>
      <c r="EA83" s="13"/>
      <c r="EB83" s="13"/>
      <c r="EC83" s="13"/>
      <c r="ED83" s="18"/>
      <c r="EE83" s="15"/>
      <c r="EF83" s="15"/>
      <c r="EG83" s="15"/>
      <c r="EH83" s="15"/>
      <c r="EI83" s="18"/>
      <c r="EJ83" s="15"/>
      <c r="EK83" s="15"/>
      <c r="EL83" s="15"/>
      <c r="EM83" s="18"/>
      <c r="EN83" s="18"/>
      <c r="EO83" s="15"/>
      <c r="EP83" s="15"/>
      <c r="EQ83" s="15"/>
      <c r="ER83" s="15"/>
      <c r="ES83" s="18"/>
      <c r="ET83" s="13"/>
      <c r="EU83" s="13"/>
      <c r="EV83" s="13"/>
      <c r="EW83" s="13"/>
      <c r="EX83" s="18"/>
      <c r="EY83" s="13"/>
      <c r="EZ83" s="13"/>
      <c r="FA83" s="13"/>
      <c r="FB83" s="13"/>
      <c r="FC83" s="18"/>
      <c r="FD83" s="13"/>
      <c r="FE83" s="13"/>
      <c r="FF83" s="13"/>
      <c r="FG83" s="13"/>
      <c r="FH83" s="18"/>
      <c r="FI83" s="13"/>
      <c r="FJ83" s="13"/>
      <c r="FK83" s="13"/>
      <c r="FL83" s="13"/>
      <c r="FM83" s="18"/>
      <c r="FN83" s="13"/>
      <c r="FO83" s="13"/>
      <c r="FP83" s="13"/>
      <c r="FQ83" s="13"/>
      <c r="FR83" s="18"/>
      <c r="FS83" s="13"/>
    </row>
    <row r="84" spans="1:175">
      <c r="A84" s="15"/>
      <c r="B84" s="19"/>
      <c r="C84" s="19"/>
      <c r="D84" s="18"/>
      <c r="E84" s="13"/>
      <c r="F84" s="13"/>
      <c r="G84" s="13"/>
      <c r="H84" s="13"/>
      <c r="I84" s="18"/>
      <c r="J84" s="13"/>
      <c r="K84" s="13"/>
      <c r="L84" s="13"/>
      <c r="M84" s="13"/>
      <c r="N84" s="18"/>
      <c r="O84" s="13"/>
      <c r="P84" s="13"/>
      <c r="Q84" s="13"/>
      <c r="R84" s="13"/>
      <c r="S84" s="18"/>
      <c r="T84" s="13"/>
      <c r="U84" s="13"/>
      <c r="V84" s="13"/>
      <c r="W84" s="13"/>
      <c r="X84" s="18"/>
      <c r="Y84" s="13"/>
      <c r="Z84" s="13"/>
      <c r="AA84" s="13"/>
      <c r="AB84" s="13"/>
      <c r="AC84" s="18"/>
      <c r="AD84" s="13"/>
      <c r="AE84" s="13"/>
      <c r="AF84" s="13"/>
      <c r="AG84" s="13"/>
      <c r="AH84" s="18"/>
      <c r="AI84" s="13"/>
      <c r="AJ84" s="13"/>
      <c r="AK84" s="13"/>
      <c r="AL84" s="13"/>
      <c r="AM84" s="18"/>
      <c r="AN84" s="13"/>
      <c r="AO84" s="13"/>
      <c r="AP84" s="13"/>
      <c r="AQ84" s="13"/>
      <c r="AR84" s="18"/>
      <c r="AS84" s="13"/>
      <c r="AT84" s="13"/>
      <c r="AU84" s="13"/>
      <c r="AV84" s="13"/>
      <c r="AW84" s="18"/>
      <c r="AX84" s="13"/>
      <c r="AY84" s="13"/>
      <c r="AZ84" s="13"/>
      <c r="BA84" s="13"/>
      <c r="BB84" s="18"/>
      <c r="BC84" s="13"/>
      <c r="BD84" s="13"/>
      <c r="BE84" s="13"/>
      <c r="BF84" s="13"/>
      <c r="BG84" s="18"/>
      <c r="BH84" s="13"/>
      <c r="BI84" s="13"/>
      <c r="BJ84" s="13"/>
      <c r="BK84" s="13"/>
      <c r="BL84" s="18"/>
      <c r="BM84" s="13"/>
      <c r="BN84" s="13"/>
      <c r="BO84" s="13"/>
      <c r="BP84" s="13"/>
      <c r="BQ84" s="18"/>
      <c r="BR84" s="13"/>
      <c r="BS84" s="13"/>
      <c r="BT84" s="13"/>
      <c r="BU84" s="13"/>
      <c r="BV84" s="18"/>
      <c r="BW84" s="13"/>
      <c r="BX84" s="13"/>
      <c r="BY84" s="13"/>
      <c r="BZ84" s="13"/>
      <c r="CA84" s="18"/>
      <c r="CB84" s="13"/>
      <c r="CC84" s="13"/>
      <c r="CD84" s="13"/>
      <c r="CE84" s="13"/>
      <c r="CF84" s="18"/>
      <c r="CG84" s="13"/>
      <c r="CH84" s="13"/>
      <c r="CI84" s="13"/>
      <c r="CJ84" s="13"/>
      <c r="CK84" s="18"/>
      <c r="CL84" s="13"/>
      <c r="CM84" s="13"/>
      <c r="CN84" s="13"/>
      <c r="CO84" s="13"/>
      <c r="CP84" s="18"/>
      <c r="CQ84" s="13"/>
      <c r="CR84" s="13"/>
      <c r="CS84" s="13"/>
      <c r="CT84" s="13"/>
      <c r="CU84" s="18"/>
      <c r="CV84" s="13"/>
      <c r="CW84" s="13"/>
      <c r="CX84" s="13"/>
      <c r="CY84" s="13"/>
      <c r="CZ84" s="18"/>
      <c r="DA84" s="13"/>
      <c r="DB84" s="13"/>
      <c r="DC84" s="13"/>
      <c r="DD84" s="13"/>
      <c r="DE84" s="18"/>
      <c r="DF84" s="13"/>
      <c r="DG84" s="13"/>
      <c r="DH84" s="13"/>
      <c r="DI84" s="13"/>
      <c r="DJ84" s="18"/>
      <c r="DK84" s="13"/>
      <c r="DL84" s="13"/>
      <c r="DM84" s="13"/>
      <c r="DN84" s="13"/>
      <c r="DO84" s="18"/>
      <c r="DP84" s="13"/>
      <c r="DQ84" s="13"/>
      <c r="DR84" s="13"/>
      <c r="DS84" s="13"/>
      <c r="DT84" s="18"/>
      <c r="DU84" s="13"/>
      <c r="DV84" s="13"/>
      <c r="DW84" s="13"/>
      <c r="DX84" s="13"/>
      <c r="DY84" s="18"/>
      <c r="DZ84" s="13"/>
      <c r="EA84" s="13"/>
      <c r="EB84" s="13"/>
      <c r="EC84" s="13"/>
      <c r="ED84" s="18"/>
      <c r="EE84" s="15"/>
      <c r="EF84" s="15"/>
      <c r="EG84" s="15"/>
      <c r="EH84" s="15"/>
      <c r="EI84" s="18"/>
      <c r="EJ84" s="15"/>
      <c r="EK84" s="15"/>
      <c r="EL84" s="15"/>
      <c r="EM84" s="18"/>
      <c r="EN84" s="18"/>
      <c r="EO84" s="15"/>
      <c r="EP84" s="15"/>
      <c r="EQ84" s="15"/>
      <c r="ER84" s="15"/>
      <c r="ES84" s="18"/>
      <c r="ET84" s="13"/>
      <c r="EU84" s="13"/>
      <c r="EV84" s="13"/>
      <c r="EW84" s="13"/>
      <c r="EX84" s="18"/>
      <c r="EY84" s="13"/>
      <c r="EZ84" s="13"/>
      <c r="FA84" s="13"/>
      <c r="FB84" s="13"/>
      <c r="FC84" s="18"/>
      <c r="FD84" s="13"/>
      <c r="FE84" s="13"/>
      <c r="FF84" s="13"/>
      <c r="FG84" s="13"/>
      <c r="FH84" s="18"/>
      <c r="FI84" s="13"/>
      <c r="FJ84" s="13"/>
      <c r="FK84" s="13"/>
      <c r="FL84" s="13"/>
      <c r="FM84" s="18"/>
      <c r="FN84" s="13"/>
      <c r="FO84" s="13"/>
      <c r="FP84" s="13"/>
      <c r="FQ84" s="13"/>
      <c r="FR84" s="18"/>
      <c r="FS84" s="13"/>
    </row>
    <row r="85" spans="1:175">
      <c r="A85" s="15"/>
      <c r="B85" s="19"/>
      <c r="C85" s="19"/>
      <c r="D85" s="18"/>
      <c r="E85" s="13"/>
      <c r="F85" s="13"/>
      <c r="G85" s="13"/>
      <c r="H85" s="13"/>
      <c r="I85" s="18"/>
      <c r="J85" s="13"/>
      <c r="K85" s="13"/>
      <c r="L85" s="13"/>
      <c r="M85" s="13"/>
      <c r="N85" s="18"/>
      <c r="O85" s="13"/>
      <c r="P85" s="13"/>
      <c r="Q85" s="13"/>
      <c r="R85" s="13"/>
      <c r="S85" s="18"/>
      <c r="T85" s="13"/>
      <c r="U85" s="13"/>
      <c r="V85" s="13"/>
      <c r="W85" s="13"/>
      <c r="X85" s="18"/>
      <c r="Y85" s="13"/>
      <c r="Z85" s="13"/>
      <c r="AA85" s="13"/>
      <c r="AB85" s="13"/>
      <c r="AC85" s="18"/>
      <c r="AD85" s="13"/>
      <c r="AE85" s="13"/>
      <c r="AF85" s="13"/>
      <c r="AG85" s="13"/>
      <c r="AH85" s="18"/>
      <c r="AI85" s="13"/>
      <c r="AJ85" s="13"/>
      <c r="AK85" s="13"/>
      <c r="AL85" s="13"/>
      <c r="AM85" s="18"/>
      <c r="AN85" s="13"/>
      <c r="AO85" s="13"/>
      <c r="AP85" s="13"/>
      <c r="AQ85" s="13"/>
      <c r="AR85" s="18"/>
      <c r="AS85" s="13"/>
      <c r="AT85" s="13"/>
      <c r="AU85" s="13"/>
      <c r="AV85" s="13"/>
      <c r="AW85" s="18"/>
      <c r="AX85" s="13"/>
      <c r="AY85" s="13"/>
      <c r="AZ85" s="13"/>
      <c r="BA85" s="13"/>
      <c r="BB85" s="18"/>
      <c r="BC85" s="13"/>
      <c r="BD85" s="13"/>
      <c r="BE85" s="13"/>
      <c r="BF85" s="13"/>
      <c r="BG85" s="18"/>
      <c r="BH85" s="13"/>
      <c r="BI85" s="13"/>
      <c r="BJ85" s="13"/>
      <c r="BK85" s="13"/>
      <c r="BL85" s="18"/>
      <c r="BM85" s="13"/>
      <c r="BN85" s="13"/>
      <c r="BO85" s="13"/>
      <c r="BP85" s="13"/>
      <c r="BQ85" s="18"/>
      <c r="BR85" s="13"/>
      <c r="BS85" s="13"/>
      <c r="BT85" s="13"/>
      <c r="BU85" s="13"/>
      <c r="BV85" s="18"/>
      <c r="BW85" s="13"/>
      <c r="BX85" s="13"/>
      <c r="BY85" s="13"/>
      <c r="BZ85" s="13"/>
      <c r="CA85" s="18"/>
      <c r="CB85" s="13"/>
      <c r="CC85" s="13"/>
      <c r="CD85" s="13"/>
      <c r="CE85" s="13"/>
      <c r="CF85" s="18"/>
      <c r="CG85" s="13"/>
      <c r="CH85" s="13"/>
      <c r="CI85" s="13"/>
      <c r="CJ85" s="13"/>
      <c r="CK85" s="18"/>
      <c r="CL85" s="13"/>
      <c r="CM85" s="13"/>
      <c r="CN85" s="13"/>
      <c r="CO85" s="13"/>
      <c r="CP85" s="18"/>
      <c r="CQ85" s="13"/>
      <c r="CR85" s="13"/>
      <c r="CS85" s="13"/>
      <c r="CT85" s="13"/>
      <c r="CU85" s="18"/>
      <c r="CV85" s="13"/>
      <c r="CW85" s="13"/>
      <c r="CX85" s="13"/>
      <c r="CY85" s="13"/>
      <c r="CZ85" s="18"/>
      <c r="DA85" s="13"/>
      <c r="DB85" s="13"/>
      <c r="DC85" s="13"/>
      <c r="DD85" s="13"/>
      <c r="DE85" s="18"/>
      <c r="DF85" s="13"/>
      <c r="DG85" s="13"/>
      <c r="DH85" s="13"/>
      <c r="DI85" s="13"/>
      <c r="DJ85" s="18"/>
      <c r="DK85" s="13"/>
      <c r="DL85" s="13"/>
      <c r="DM85" s="13"/>
      <c r="DN85" s="13"/>
      <c r="DO85" s="18"/>
      <c r="DP85" s="13"/>
      <c r="DQ85" s="13"/>
      <c r="DR85" s="13"/>
      <c r="DS85" s="13"/>
      <c r="DT85" s="18"/>
      <c r="DU85" s="13"/>
      <c r="DV85" s="13"/>
      <c r="DW85" s="13"/>
      <c r="DX85" s="13"/>
      <c r="DY85" s="18"/>
      <c r="DZ85" s="13"/>
      <c r="EA85" s="13"/>
      <c r="EB85" s="13"/>
      <c r="EC85" s="13"/>
      <c r="ED85" s="18"/>
      <c r="EE85" s="15"/>
      <c r="EF85" s="15"/>
      <c r="EG85" s="15"/>
      <c r="EH85" s="15"/>
      <c r="EI85" s="18"/>
      <c r="EJ85" s="15"/>
      <c r="EK85" s="15"/>
      <c r="EL85" s="15"/>
      <c r="EM85" s="18"/>
      <c r="EN85" s="18"/>
      <c r="EO85" s="15"/>
      <c r="EP85" s="15"/>
      <c r="EQ85" s="15"/>
      <c r="ER85" s="15"/>
      <c r="ES85" s="18"/>
      <c r="ET85" s="13"/>
      <c r="EU85" s="13"/>
      <c r="EV85" s="13"/>
      <c r="EW85" s="13"/>
      <c r="EX85" s="18"/>
      <c r="EY85" s="13"/>
      <c r="EZ85" s="13"/>
      <c r="FA85" s="13"/>
      <c r="FB85" s="13"/>
      <c r="FC85" s="18"/>
      <c r="FD85" s="13"/>
      <c r="FE85" s="13"/>
      <c r="FF85" s="13"/>
      <c r="FG85" s="13"/>
      <c r="FH85" s="18"/>
      <c r="FI85" s="13"/>
      <c r="FJ85" s="13"/>
      <c r="FK85" s="13"/>
      <c r="FL85" s="13"/>
      <c r="FM85" s="18"/>
      <c r="FN85" s="13"/>
      <c r="FO85" s="13"/>
      <c r="FP85" s="13"/>
      <c r="FQ85" s="13"/>
      <c r="FR85" s="18"/>
      <c r="FS85" s="13"/>
    </row>
    <row r="86" spans="1:175">
      <c r="A86" s="15"/>
      <c r="B86" s="19"/>
      <c r="C86" s="19"/>
      <c r="D86" s="18"/>
      <c r="E86" s="13"/>
      <c r="F86" s="13"/>
      <c r="G86" s="13"/>
      <c r="H86" s="13"/>
      <c r="I86" s="18"/>
      <c r="J86" s="13"/>
      <c r="K86" s="13"/>
      <c r="L86" s="13"/>
      <c r="M86" s="13"/>
      <c r="N86" s="18"/>
      <c r="O86" s="13"/>
      <c r="P86" s="13"/>
      <c r="Q86" s="13"/>
      <c r="R86" s="13"/>
      <c r="S86" s="18"/>
      <c r="T86" s="13"/>
      <c r="U86" s="13"/>
      <c r="V86" s="13"/>
      <c r="W86" s="13"/>
      <c r="X86" s="18"/>
      <c r="Y86" s="13"/>
      <c r="Z86" s="13"/>
      <c r="AA86" s="13"/>
      <c r="AB86" s="13"/>
      <c r="AC86" s="18"/>
      <c r="AD86" s="13"/>
      <c r="AE86" s="13"/>
      <c r="AF86" s="13"/>
      <c r="AG86" s="13"/>
      <c r="AH86" s="18"/>
      <c r="AI86" s="13"/>
      <c r="AJ86" s="13"/>
      <c r="AK86" s="13"/>
      <c r="AL86" s="13"/>
      <c r="AM86" s="18"/>
      <c r="AN86" s="13"/>
      <c r="AO86" s="13"/>
      <c r="AP86" s="13"/>
      <c r="AQ86" s="13"/>
      <c r="AR86" s="18"/>
      <c r="AS86" s="13"/>
      <c r="AT86" s="13"/>
      <c r="AU86" s="13"/>
      <c r="AV86" s="13"/>
      <c r="AW86" s="18"/>
      <c r="AX86" s="13"/>
      <c r="AY86" s="13"/>
      <c r="AZ86" s="13"/>
      <c r="BA86" s="13"/>
      <c r="BB86" s="18"/>
      <c r="BC86" s="13"/>
      <c r="BD86" s="13"/>
      <c r="BE86" s="13"/>
      <c r="BF86" s="13"/>
      <c r="BG86" s="18"/>
      <c r="BH86" s="13"/>
      <c r="BI86" s="13"/>
      <c r="BJ86" s="13"/>
      <c r="BK86" s="13"/>
      <c r="BL86" s="18"/>
      <c r="BM86" s="13"/>
      <c r="BN86" s="13"/>
      <c r="BO86" s="13"/>
      <c r="BP86" s="13"/>
      <c r="BQ86" s="18"/>
      <c r="BR86" s="13"/>
      <c r="BS86" s="13"/>
      <c r="BT86" s="13"/>
      <c r="BU86" s="13"/>
      <c r="BV86" s="18"/>
      <c r="BW86" s="13"/>
      <c r="BX86" s="13"/>
      <c r="BY86" s="13"/>
      <c r="BZ86" s="13"/>
      <c r="CA86" s="18"/>
      <c r="CB86" s="13"/>
      <c r="CC86" s="13"/>
      <c r="CD86" s="13"/>
      <c r="CE86" s="13"/>
      <c r="CF86" s="18"/>
      <c r="CG86" s="13"/>
      <c r="CH86" s="13"/>
      <c r="CI86" s="13"/>
      <c r="CJ86" s="13"/>
      <c r="CK86" s="18"/>
      <c r="CL86" s="13"/>
      <c r="CM86" s="13"/>
      <c r="CN86" s="13"/>
      <c r="CO86" s="13"/>
      <c r="CP86" s="18"/>
      <c r="CQ86" s="13"/>
      <c r="CR86" s="13"/>
      <c r="CS86" s="13"/>
      <c r="CT86" s="13"/>
      <c r="CU86" s="18"/>
      <c r="CV86" s="13"/>
      <c r="CW86" s="13"/>
      <c r="CX86" s="13"/>
      <c r="CY86" s="13"/>
      <c r="CZ86" s="18"/>
      <c r="DA86" s="13"/>
      <c r="DB86" s="13"/>
      <c r="DC86" s="13"/>
      <c r="DD86" s="13"/>
      <c r="DE86" s="18"/>
      <c r="DF86" s="13"/>
      <c r="DG86" s="13"/>
      <c r="DH86" s="13"/>
      <c r="DI86" s="13"/>
      <c r="DJ86" s="18"/>
      <c r="DK86" s="13"/>
      <c r="DL86" s="13"/>
      <c r="DM86" s="13"/>
      <c r="DN86" s="13"/>
      <c r="DO86" s="18"/>
      <c r="DP86" s="13"/>
      <c r="DQ86" s="13"/>
      <c r="DR86" s="13"/>
      <c r="DS86" s="13"/>
      <c r="DT86" s="18"/>
      <c r="DU86" s="13"/>
      <c r="DV86" s="13"/>
      <c r="DW86" s="13"/>
      <c r="DX86" s="13"/>
      <c r="DY86" s="18"/>
      <c r="DZ86" s="13"/>
      <c r="EA86" s="13"/>
      <c r="EB86" s="13"/>
      <c r="EC86" s="13"/>
      <c r="ED86" s="18"/>
      <c r="EE86" s="15"/>
      <c r="EF86" s="15"/>
      <c r="EG86" s="15"/>
      <c r="EH86" s="15"/>
      <c r="EI86" s="18"/>
      <c r="EJ86" s="15"/>
      <c r="EK86" s="15"/>
      <c r="EL86" s="15"/>
      <c r="EM86" s="18"/>
      <c r="EN86" s="18"/>
      <c r="EO86" s="15"/>
      <c r="EP86" s="15"/>
      <c r="EQ86" s="15"/>
      <c r="ER86" s="15"/>
      <c r="ES86" s="18"/>
      <c r="ET86" s="13"/>
      <c r="EU86" s="13"/>
      <c r="EV86" s="13"/>
      <c r="EW86" s="13"/>
      <c r="EX86" s="18"/>
      <c r="EY86" s="13"/>
      <c r="EZ86" s="13"/>
      <c r="FA86" s="13"/>
      <c r="FB86" s="13"/>
      <c r="FC86" s="18"/>
      <c r="FD86" s="13"/>
      <c r="FE86" s="13"/>
      <c r="FF86" s="13"/>
      <c r="FG86" s="13"/>
      <c r="FH86" s="18"/>
      <c r="FI86" s="13"/>
      <c r="FJ86" s="13"/>
      <c r="FK86" s="13"/>
      <c r="FL86" s="13"/>
      <c r="FM86" s="18"/>
      <c r="FN86" s="13"/>
      <c r="FO86" s="13"/>
      <c r="FP86" s="13"/>
      <c r="FQ86" s="13"/>
      <c r="FR86" s="18"/>
      <c r="FS86" s="13"/>
    </row>
    <row r="87" spans="1:175">
      <c r="A87" s="15"/>
      <c r="B87" s="19"/>
      <c r="C87" s="19"/>
      <c r="D87" s="18"/>
      <c r="E87" s="13"/>
      <c r="F87" s="13"/>
      <c r="G87" s="13"/>
      <c r="H87" s="13"/>
      <c r="I87" s="18"/>
      <c r="J87" s="13"/>
      <c r="K87" s="13"/>
      <c r="L87" s="13"/>
      <c r="M87" s="13"/>
      <c r="N87" s="18"/>
      <c r="O87" s="13"/>
      <c r="P87" s="13"/>
      <c r="Q87" s="13"/>
      <c r="R87" s="13"/>
      <c r="S87" s="18"/>
      <c r="T87" s="13"/>
      <c r="U87" s="13"/>
      <c r="V87" s="13"/>
      <c r="W87" s="13"/>
      <c r="X87" s="18"/>
      <c r="Y87" s="13"/>
      <c r="Z87" s="13"/>
      <c r="AA87" s="13"/>
      <c r="AB87" s="13"/>
      <c r="AC87" s="18"/>
      <c r="AD87" s="13"/>
      <c r="AE87" s="13"/>
      <c r="AF87" s="13"/>
      <c r="AG87" s="13"/>
      <c r="AH87" s="18"/>
      <c r="AI87" s="13"/>
      <c r="AJ87" s="13"/>
      <c r="AK87" s="13"/>
      <c r="AL87" s="13"/>
      <c r="AM87" s="18"/>
      <c r="AN87" s="13"/>
      <c r="AO87" s="13"/>
      <c r="AP87" s="13"/>
      <c r="AQ87" s="13"/>
      <c r="AR87" s="18"/>
      <c r="AS87" s="13"/>
      <c r="AT87" s="13"/>
      <c r="AU87" s="13"/>
      <c r="AV87" s="13"/>
      <c r="AW87" s="18"/>
      <c r="AX87" s="13"/>
      <c r="AY87" s="13"/>
      <c r="AZ87" s="13"/>
      <c r="BA87" s="13"/>
      <c r="BB87" s="18"/>
      <c r="BC87" s="13"/>
      <c r="BD87" s="13"/>
      <c r="BE87" s="13"/>
      <c r="BF87" s="13"/>
      <c r="BG87" s="18"/>
      <c r="BH87" s="13"/>
      <c r="BI87" s="13"/>
      <c r="BJ87" s="13"/>
      <c r="BK87" s="13"/>
      <c r="BL87" s="18"/>
      <c r="BM87" s="13"/>
      <c r="BN87" s="13"/>
      <c r="BO87" s="13"/>
      <c r="BP87" s="13"/>
      <c r="BQ87" s="18"/>
      <c r="BR87" s="13"/>
      <c r="BS87" s="13"/>
      <c r="BT87" s="13"/>
      <c r="BU87" s="13"/>
      <c r="BV87" s="18"/>
      <c r="BW87" s="13"/>
      <c r="BX87" s="13"/>
      <c r="BY87" s="13"/>
      <c r="BZ87" s="13"/>
      <c r="CA87" s="18"/>
      <c r="CB87" s="13"/>
      <c r="CC87" s="13"/>
      <c r="CD87" s="13"/>
      <c r="CE87" s="13"/>
      <c r="CF87" s="18"/>
      <c r="CG87" s="13"/>
      <c r="CH87" s="13"/>
      <c r="CI87" s="13"/>
      <c r="CJ87" s="13"/>
      <c r="CK87" s="18"/>
      <c r="CL87" s="13"/>
      <c r="CM87" s="13"/>
      <c r="CN87" s="13"/>
      <c r="CO87" s="13"/>
      <c r="CP87" s="18"/>
      <c r="CQ87" s="13"/>
      <c r="CR87" s="13"/>
      <c r="CS87" s="13"/>
      <c r="CT87" s="13"/>
      <c r="CU87" s="18"/>
      <c r="CV87" s="13"/>
      <c r="CW87" s="13"/>
      <c r="CX87" s="13"/>
      <c r="CY87" s="13"/>
      <c r="CZ87" s="18"/>
      <c r="DA87" s="13"/>
      <c r="DB87" s="13"/>
      <c r="DC87" s="13"/>
      <c r="DD87" s="13"/>
      <c r="DE87" s="18"/>
      <c r="DF87" s="13"/>
      <c r="DG87" s="13"/>
      <c r="DH87" s="13"/>
      <c r="DI87" s="13"/>
      <c r="DJ87" s="18"/>
      <c r="DK87" s="13"/>
      <c r="DL87" s="13"/>
      <c r="DM87" s="13"/>
      <c r="DN87" s="13"/>
      <c r="DO87" s="18"/>
      <c r="DP87" s="13"/>
      <c r="DQ87" s="13"/>
      <c r="DR87" s="13"/>
      <c r="DS87" s="13"/>
      <c r="DT87" s="18"/>
      <c r="DU87" s="13"/>
      <c r="DV87" s="13"/>
      <c r="DW87" s="13"/>
      <c r="DX87" s="13"/>
      <c r="DY87" s="18"/>
      <c r="DZ87" s="13"/>
      <c r="EA87" s="13"/>
      <c r="EB87" s="13"/>
      <c r="EC87" s="13"/>
      <c r="ED87" s="18"/>
      <c r="EE87" s="15"/>
      <c r="EF87" s="15"/>
      <c r="EG87" s="15"/>
      <c r="EH87" s="15"/>
      <c r="EI87" s="18"/>
      <c r="EJ87" s="15"/>
      <c r="EK87" s="15"/>
      <c r="EL87" s="15"/>
      <c r="EM87" s="18"/>
      <c r="EN87" s="18"/>
      <c r="EO87" s="15"/>
      <c r="EP87" s="15"/>
      <c r="EQ87" s="15"/>
      <c r="ER87" s="15"/>
      <c r="ES87" s="18"/>
      <c r="ET87" s="13"/>
      <c r="EU87" s="13"/>
      <c r="EV87" s="13"/>
      <c r="EW87" s="13"/>
      <c r="EX87" s="18"/>
      <c r="EY87" s="13"/>
      <c r="EZ87" s="13"/>
      <c r="FA87" s="13"/>
      <c r="FB87" s="13"/>
      <c r="FC87" s="18"/>
      <c r="FD87" s="13"/>
      <c r="FE87" s="13"/>
      <c r="FF87" s="13"/>
      <c r="FG87" s="13"/>
      <c r="FH87" s="18"/>
      <c r="FI87" s="13"/>
      <c r="FJ87" s="13"/>
      <c r="FK87" s="13"/>
      <c r="FL87" s="13"/>
      <c r="FM87" s="18"/>
      <c r="FN87" s="13"/>
      <c r="FO87" s="13"/>
      <c r="FP87" s="13"/>
      <c r="FQ87" s="13"/>
      <c r="FR87" s="18"/>
      <c r="FS87" s="13"/>
    </row>
    <row r="88" spans="1:175">
      <c r="A88" s="15"/>
      <c r="B88" s="19"/>
      <c r="C88" s="19"/>
      <c r="D88" s="18"/>
      <c r="E88" s="13"/>
      <c r="F88" s="13"/>
      <c r="G88" s="13"/>
      <c r="H88" s="13"/>
      <c r="I88" s="18"/>
      <c r="J88" s="13"/>
      <c r="K88" s="13"/>
      <c r="L88" s="13"/>
      <c r="M88" s="13"/>
      <c r="N88" s="18"/>
      <c r="O88" s="13"/>
      <c r="P88" s="13"/>
      <c r="Q88" s="13"/>
      <c r="R88" s="13"/>
      <c r="S88" s="18"/>
      <c r="T88" s="13"/>
      <c r="U88" s="13"/>
      <c r="V88" s="13"/>
      <c r="W88" s="13"/>
      <c r="X88" s="18"/>
      <c r="Y88" s="13"/>
      <c r="Z88" s="13"/>
      <c r="AA88" s="13"/>
      <c r="AB88" s="13"/>
      <c r="AC88" s="18"/>
      <c r="AD88" s="13"/>
      <c r="AE88" s="13"/>
      <c r="AF88" s="13"/>
      <c r="AG88" s="13"/>
      <c r="AH88" s="18"/>
      <c r="AI88" s="13"/>
      <c r="AJ88" s="13"/>
      <c r="AK88" s="13"/>
      <c r="AL88" s="13"/>
      <c r="AM88" s="18"/>
      <c r="AN88" s="13"/>
      <c r="AO88" s="13"/>
      <c r="AP88" s="13"/>
      <c r="AQ88" s="13"/>
      <c r="AR88" s="18"/>
      <c r="AS88" s="13"/>
      <c r="AT88" s="13"/>
      <c r="AU88" s="13"/>
      <c r="AV88" s="13"/>
      <c r="AW88" s="18"/>
      <c r="AX88" s="13"/>
      <c r="AY88" s="13"/>
      <c r="AZ88" s="13"/>
      <c r="BA88" s="13"/>
      <c r="BB88" s="18"/>
      <c r="BC88" s="13"/>
      <c r="BD88" s="13"/>
      <c r="BE88" s="13"/>
      <c r="BF88" s="13"/>
      <c r="BG88" s="18"/>
      <c r="BH88" s="13"/>
      <c r="BI88" s="13"/>
      <c r="BJ88" s="13"/>
      <c r="BK88" s="13"/>
      <c r="BL88" s="18"/>
      <c r="BM88" s="13"/>
      <c r="BN88" s="13"/>
      <c r="BO88" s="13"/>
      <c r="BP88" s="13"/>
      <c r="BQ88" s="18"/>
      <c r="BR88" s="13"/>
      <c r="BS88" s="13"/>
      <c r="BT88" s="13"/>
      <c r="BU88" s="13"/>
      <c r="BV88" s="18"/>
      <c r="BW88" s="13"/>
      <c r="BX88" s="13"/>
      <c r="BY88" s="13"/>
      <c r="BZ88" s="13"/>
      <c r="CA88" s="18"/>
      <c r="CB88" s="13"/>
      <c r="CC88" s="13"/>
      <c r="CD88" s="13"/>
      <c r="CE88" s="13"/>
      <c r="CF88" s="18"/>
      <c r="CG88" s="13"/>
      <c r="CH88" s="13"/>
      <c r="CI88" s="13"/>
      <c r="CJ88" s="13"/>
      <c r="CK88" s="18"/>
      <c r="CL88" s="13"/>
      <c r="CM88" s="13"/>
      <c r="CN88" s="13"/>
      <c r="CO88" s="13"/>
      <c r="CP88" s="18"/>
      <c r="CQ88" s="13"/>
      <c r="CR88" s="13"/>
      <c r="CS88" s="13"/>
      <c r="CT88" s="13"/>
      <c r="CU88" s="18"/>
      <c r="CV88" s="13"/>
      <c r="CW88" s="13"/>
      <c r="CX88" s="13"/>
      <c r="CY88" s="13"/>
      <c r="CZ88" s="18"/>
      <c r="DA88" s="13"/>
      <c r="DB88" s="13"/>
      <c r="DC88" s="13"/>
      <c r="DD88" s="13"/>
      <c r="DE88" s="18"/>
      <c r="DF88" s="13"/>
      <c r="DG88" s="13"/>
      <c r="DH88" s="13"/>
      <c r="DI88" s="13"/>
      <c r="DJ88" s="18"/>
      <c r="DK88" s="13"/>
      <c r="DL88" s="13"/>
      <c r="DM88" s="13"/>
      <c r="DN88" s="13"/>
      <c r="DO88" s="18"/>
      <c r="DP88" s="13"/>
      <c r="DQ88" s="13"/>
      <c r="DR88" s="13"/>
      <c r="DS88" s="13"/>
      <c r="DT88" s="18"/>
      <c r="DU88" s="13"/>
      <c r="DV88" s="13"/>
      <c r="DW88" s="13"/>
      <c r="DX88" s="13"/>
      <c r="DY88" s="18"/>
      <c r="DZ88" s="13"/>
      <c r="EA88" s="13"/>
      <c r="EB88" s="13"/>
      <c r="EC88" s="13"/>
      <c r="ED88" s="18"/>
      <c r="EE88" s="15"/>
      <c r="EF88" s="15"/>
      <c r="EG88" s="15"/>
      <c r="EH88" s="15"/>
      <c r="EI88" s="18"/>
      <c r="EJ88" s="15"/>
      <c r="EK88" s="15"/>
      <c r="EL88" s="15"/>
      <c r="EM88" s="18"/>
      <c r="EN88" s="18"/>
      <c r="EO88" s="15"/>
      <c r="EP88" s="15"/>
      <c r="EQ88" s="15"/>
      <c r="ER88" s="15"/>
      <c r="ES88" s="18"/>
      <c r="ET88" s="13"/>
      <c r="EU88" s="13"/>
      <c r="EV88" s="13"/>
      <c r="EW88" s="13"/>
      <c r="EX88" s="18"/>
      <c r="EY88" s="13"/>
      <c r="EZ88" s="13"/>
      <c r="FA88" s="13"/>
      <c r="FB88" s="13"/>
      <c r="FC88" s="18"/>
      <c r="FD88" s="13"/>
      <c r="FE88" s="13"/>
      <c r="FF88" s="13"/>
      <c r="FG88" s="13"/>
      <c r="FH88" s="18"/>
      <c r="FI88" s="13"/>
      <c r="FJ88" s="13"/>
      <c r="FK88" s="13"/>
      <c r="FL88" s="13"/>
      <c r="FM88" s="18"/>
      <c r="FN88" s="13"/>
      <c r="FO88" s="13"/>
      <c r="FP88" s="13"/>
      <c r="FQ88" s="13"/>
      <c r="FR88" s="18"/>
      <c r="FS88" s="13"/>
    </row>
    <row r="89" spans="1:175">
      <c r="A89" s="15"/>
      <c r="B89" s="19"/>
      <c r="C89" s="19"/>
      <c r="D89" s="18"/>
      <c r="E89" s="13"/>
      <c r="F89" s="13"/>
      <c r="G89" s="13"/>
      <c r="H89" s="13"/>
      <c r="I89" s="18"/>
      <c r="J89" s="13"/>
      <c r="K89" s="13"/>
      <c r="L89" s="13"/>
      <c r="M89" s="13"/>
      <c r="N89" s="18"/>
      <c r="O89" s="13"/>
      <c r="P89" s="13"/>
      <c r="Q89" s="13"/>
      <c r="R89" s="13"/>
      <c r="S89" s="18"/>
      <c r="T89" s="13"/>
      <c r="U89" s="13"/>
      <c r="V89" s="13"/>
      <c r="W89" s="13"/>
      <c r="X89" s="18"/>
      <c r="Y89" s="13"/>
      <c r="Z89" s="13"/>
      <c r="AA89" s="13"/>
      <c r="AB89" s="13"/>
      <c r="AC89" s="18"/>
      <c r="AD89" s="13"/>
      <c r="AE89" s="13"/>
      <c r="AF89" s="13"/>
      <c r="AG89" s="13"/>
      <c r="AH89" s="18"/>
      <c r="AI89" s="13"/>
      <c r="AJ89" s="13"/>
      <c r="AK89" s="13"/>
      <c r="AL89" s="13"/>
      <c r="AM89" s="18"/>
      <c r="AN89" s="13"/>
      <c r="AO89" s="13"/>
      <c r="AP89" s="13"/>
      <c r="AQ89" s="13"/>
      <c r="AR89" s="18"/>
      <c r="AS89" s="13"/>
      <c r="AT89" s="13"/>
      <c r="AU89" s="13"/>
      <c r="AV89" s="13"/>
      <c r="AW89" s="18"/>
      <c r="AX89" s="13"/>
      <c r="AY89" s="13"/>
      <c r="AZ89" s="13"/>
      <c r="BA89" s="13"/>
      <c r="BB89" s="18"/>
      <c r="BC89" s="13"/>
      <c r="BD89" s="13"/>
      <c r="BE89" s="13"/>
      <c r="BF89" s="13"/>
      <c r="BG89" s="18"/>
      <c r="BH89" s="13"/>
      <c r="BI89" s="13"/>
      <c r="BJ89" s="13"/>
      <c r="BK89" s="13"/>
      <c r="BL89" s="18"/>
      <c r="BM89" s="13"/>
      <c r="BN89" s="13"/>
      <c r="BO89" s="13"/>
      <c r="BP89" s="13"/>
      <c r="BQ89" s="18"/>
      <c r="BR89" s="13"/>
      <c r="BS89" s="13"/>
      <c r="BT89" s="13"/>
      <c r="BU89" s="13"/>
      <c r="BV89" s="18"/>
      <c r="BW89" s="13"/>
      <c r="BX89" s="13"/>
      <c r="BY89" s="13"/>
      <c r="BZ89" s="13"/>
      <c r="CA89" s="18"/>
      <c r="CB89" s="13"/>
      <c r="CC89" s="13"/>
      <c r="CD89" s="13"/>
      <c r="CE89" s="13"/>
      <c r="CF89" s="18"/>
      <c r="CG89" s="13"/>
      <c r="CH89" s="13"/>
      <c r="CI89" s="13"/>
      <c r="CJ89" s="13"/>
      <c r="CK89" s="18"/>
      <c r="CL89" s="13"/>
      <c r="CM89" s="13"/>
      <c r="CN89" s="13"/>
      <c r="CO89" s="13"/>
      <c r="CP89" s="18"/>
      <c r="CQ89" s="13"/>
      <c r="CR89" s="13"/>
      <c r="CS89" s="13"/>
      <c r="CT89" s="13"/>
      <c r="CU89" s="18"/>
      <c r="CV89" s="13"/>
      <c r="CW89" s="13"/>
      <c r="CX89" s="13"/>
      <c r="CY89" s="13"/>
      <c r="CZ89" s="18"/>
      <c r="DA89" s="13"/>
      <c r="DB89" s="13"/>
      <c r="DC89" s="13"/>
      <c r="DD89" s="13"/>
      <c r="DE89" s="18"/>
      <c r="DF89" s="13"/>
      <c r="DG89" s="13"/>
      <c r="DH89" s="13"/>
      <c r="DI89" s="13"/>
      <c r="DJ89" s="18"/>
      <c r="DK89" s="13"/>
      <c r="DL89" s="13"/>
      <c r="DM89" s="13"/>
      <c r="DN89" s="13"/>
      <c r="DO89" s="18"/>
      <c r="DP89" s="13"/>
      <c r="DQ89" s="13"/>
      <c r="DR89" s="13"/>
      <c r="DS89" s="13"/>
      <c r="DT89" s="18"/>
      <c r="DU89" s="13"/>
      <c r="DV89" s="13"/>
      <c r="DW89" s="13"/>
      <c r="DX89" s="13"/>
      <c r="DY89" s="18"/>
      <c r="DZ89" s="13"/>
      <c r="EA89" s="13"/>
      <c r="EB89" s="13"/>
      <c r="EC89" s="13"/>
      <c r="ED89" s="18"/>
      <c r="EE89" s="15"/>
      <c r="EF89" s="15"/>
      <c r="EG89" s="15"/>
      <c r="EH89" s="15"/>
      <c r="EI89" s="18"/>
      <c r="EJ89" s="15"/>
      <c r="EK89" s="15"/>
      <c r="EL89" s="15"/>
      <c r="EM89" s="18"/>
      <c r="EN89" s="18"/>
      <c r="EO89" s="15"/>
      <c r="EP89" s="15"/>
      <c r="EQ89" s="15"/>
      <c r="ER89" s="15"/>
      <c r="ES89" s="18"/>
      <c r="ET89" s="13"/>
      <c r="EU89" s="13"/>
      <c r="EV89" s="13"/>
      <c r="EW89" s="13"/>
      <c r="EX89" s="18"/>
      <c r="EY89" s="13"/>
      <c r="EZ89" s="13"/>
      <c r="FA89" s="13"/>
      <c r="FB89" s="13"/>
      <c r="FC89" s="18"/>
      <c r="FD89" s="13"/>
      <c r="FE89" s="13"/>
      <c r="FF89" s="13"/>
      <c r="FG89" s="13"/>
      <c r="FH89" s="18"/>
      <c r="FI89" s="13"/>
      <c r="FJ89" s="13"/>
      <c r="FK89" s="13"/>
      <c r="FL89" s="13"/>
      <c r="FM89" s="18"/>
      <c r="FN89" s="13"/>
      <c r="FO89" s="13"/>
      <c r="FP89" s="13"/>
      <c r="FQ89" s="13"/>
      <c r="FR89" s="18"/>
      <c r="FS89" s="13"/>
    </row>
    <row r="90" spans="1:175">
      <c r="A90" s="15"/>
      <c r="B90" s="19"/>
      <c r="C90" s="19"/>
      <c r="D90" s="18"/>
      <c r="E90" s="13"/>
      <c r="F90" s="13"/>
      <c r="G90" s="13"/>
      <c r="H90" s="13"/>
      <c r="I90" s="18"/>
      <c r="J90" s="13"/>
      <c r="K90" s="13"/>
      <c r="L90" s="13"/>
      <c r="M90" s="13"/>
      <c r="N90" s="18"/>
      <c r="O90" s="13"/>
      <c r="P90" s="13"/>
      <c r="Q90" s="13"/>
      <c r="R90" s="13"/>
      <c r="S90" s="18"/>
      <c r="T90" s="13"/>
      <c r="U90" s="13"/>
      <c r="V90" s="13"/>
      <c r="W90" s="13"/>
      <c r="X90" s="18"/>
      <c r="Y90" s="13"/>
      <c r="Z90" s="13"/>
      <c r="AA90" s="13"/>
      <c r="AB90" s="13"/>
      <c r="AC90" s="18"/>
      <c r="AD90" s="13"/>
      <c r="AE90" s="13"/>
      <c r="AF90" s="13"/>
      <c r="AG90" s="13"/>
      <c r="AH90" s="18"/>
      <c r="AI90" s="13"/>
      <c r="AJ90" s="13"/>
      <c r="AK90" s="13"/>
      <c r="AL90" s="13"/>
      <c r="AM90" s="18"/>
      <c r="AN90" s="13"/>
      <c r="AO90" s="13"/>
      <c r="AP90" s="13"/>
      <c r="AQ90" s="13"/>
      <c r="AR90" s="18"/>
      <c r="AS90" s="13"/>
      <c r="AT90" s="13"/>
      <c r="AU90" s="13"/>
      <c r="AV90" s="13"/>
      <c r="AW90" s="18"/>
      <c r="AX90" s="13"/>
      <c r="AY90" s="13"/>
      <c r="AZ90" s="13"/>
      <c r="BA90" s="13"/>
      <c r="BB90" s="18"/>
      <c r="BC90" s="13"/>
      <c r="BD90" s="13"/>
      <c r="BE90" s="13"/>
      <c r="BF90" s="13"/>
      <c r="BG90" s="18"/>
      <c r="BH90" s="13"/>
      <c r="BI90" s="13"/>
      <c r="BJ90" s="13"/>
      <c r="BK90" s="13"/>
      <c r="BL90" s="18"/>
      <c r="BM90" s="13"/>
      <c r="BN90" s="13"/>
      <c r="BO90" s="13"/>
      <c r="BP90" s="13"/>
      <c r="BQ90" s="18"/>
      <c r="BR90" s="13"/>
      <c r="BS90" s="13"/>
      <c r="BT90" s="13"/>
      <c r="BU90" s="13"/>
      <c r="BV90" s="18"/>
      <c r="BW90" s="13"/>
      <c r="BX90" s="13"/>
      <c r="BY90" s="13"/>
      <c r="BZ90" s="13"/>
      <c r="CA90" s="18"/>
      <c r="CB90" s="13"/>
      <c r="CC90" s="13"/>
      <c r="CD90" s="13"/>
      <c r="CE90" s="13"/>
      <c r="CF90" s="18"/>
      <c r="CG90" s="13"/>
      <c r="CH90" s="13"/>
      <c r="CI90" s="13"/>
      <c r="CJ90" s="13"/>
      <c r="CK90" s="18"/>
      <c r="CL90" s="13"/>
      <c r="CM90" s="13"/>
      <c r="CN90" s="13"/>
      <c r="CO90" s="13"/>
      <c r="CP90" s="18"/>
      <c r="CQ90" s="13"/>
      <c r="CR90" s="13"/>
      <c r="CS90" s="13"/>
      <c r="CT90" s="13"/>
      <c r="CU90" s="18"/>
      <c r="CV90" s="13"/>
      <c r="CW90" s="13"/>
      <c r="CX90" s="13"/>
      <c r="CY90" s="13"/>
      <c r="CZ90" s="18"/>
      <c r="DA90" s="13"/>
      <c r="DB90" s="13"/>
      <c r="DC90" s="13"/>
      <c r="DD90" s="13"/>
      <c r="DE90" s="18"/>
      <c r="DF90" s="13"/>
      <c r="DG90" s="13"/>
      <c r="DH90" s="13"/>
      <c r="DI90" s="13"/>
      <c r="DJ90" s="18"/>
      <c r="DK90" s="13"/>
      <c r="DL90" s="13"/>
      <c r="DM90" s="13"/>
      <c r="DN90" s="13"/>
      <c r="DO90" s="18"/>
      <c r="DP90" s="13"/>
      <c r="DQ90" s="13"/>
      <c r="DR90" s="13"/>
      <c r="DS90" s="13"/>
      <c r="DT90" s="18"/>
      <c r="DU90" s="13"/>
      <c r="DV90" s="13"/>
      <c r="DW90" s="13"/>
      <c r="DX90" s="13"/>
      <c r="DY90" s="18"/>
      <c r="DZ90" s="13"/>
      <c r="EA90" s="13"/>
      <c r="EB90" s="13"/>
      <c r="EC90" s="13"/>
      <c r="ED90" s="18"/>
      <c r="EE90" s="15"/>
      <c r="EF90" s="15"/>
      <c r="EG90" s="15"/>
      <c r="EH90" s="15"/>
      <c r="EI90" s="18"/>
      <c r="EJ90" s="15"/>
      <c r="EK90" s="15"/>
      <c r="EL90" s="15"/>
      <c r="EM90" s="18"/>
      <c r="EN90" s="18"/>
      <c r="EO90" s="15"/>
      <c r="EP90" s="15"/>
      <c r="EQ90" s="15"/>
      <c r="ER90" s="15"/>
      <c r="ES90" s="18"/>
      <c r="ET90" s="13"/>
      <c r="EU90" s="13"/>
      <c r="EV90" s="13"/>
      <c r="EW90" s="13"/>
      <c r="EX90" s="18"/>
      <c r="EY90" s="13"/>
      <c r="EZ90" s="13"/>
      <c r="FA90" s="13"/>
      <c r="FB90" s="13"/>
      <c r="FC90" s="18"/>
      <c r="FD90" s="13"/>
      <c r="FE90" s="13"/>
      <c r="FF90" s="13"/>
      <c r="FG90" s="13"/>
      <c r="FH90" s="18"/>
      <c r="FI90" s="13"/>
      <c r="FJ90" s="13"/>
      <c r="FK90" s="13"/>
      <c r="FL90" s="13"/>
      <c r="FM90" s="18"/>
      <c r="FN90" s="13"/>
      <c r="FO90" s="13"/>
      <c r="FP90" s="13"/>
      <c r="FQ90" s="13"/>
      <c r="FR90" s="18"/>
      <c r="FS90" s="13"/>
    </row>
    <row r="91" spans="1:175">
      <c r="A91" s="15"/>
      <c r="B91" s="19"/>
      <c r="C91" s="19"/>
      <c r="D91" s="18"/>
      <c r="E91" s="13"/>
      <c r="F91" s="13"/>
      <c r="G91" s="13"/>
      <c r="H91" s="13"/>
      <c r="I91" s="18"/>
      <c r="J91" s="13"/>
      <c r="K91" s="13"/>
      <c r="L91" s="13"/>
      <c r="M91" s="13"/>
      <c r="N91" s="18"/>
      <c r="O91" s="13"/>
      <c r="P91" s="13"/>
      <c r="Q91" s="13"/>
      <c r="R91" s="13"/>
      <c r="S91" s="18"/>
      <c r="T91" s="13"/>
      <c r="U91" s="13"/>
      <c r="V91" s="13"/>
      <c r="W91" s="13"/>
      <c r="X91" s="18"/>
      <c r="Y91" s="13"/>
      <c r="Z91" s="13"/>
      <c r="AA91" s="13"/>
      <c r="AB91" s="13"/>
      <c r="AC91" s="18"/>
      <c r="AD91" s="13"/>
      <c r="AE91" s="13"/>
      <c r="AF91" s="13"/>
      <c r="AG91" s="13"/>
      <c r="AH91" s="18"/>
      <c r="AI91" s="13"/>
      <c r="AJ91" s="13"/>
      <c r="AK91" s="13"/>
      <c r="AL91" s="13"/>
      <c r="AM91" s="18"/>
      <c r="AN91" s="13"/>
      <c r="AO91" s="13"/>
      <c r="AP91" s="13"/>
      <c r="AQ91" s="13"/>
      <c r="AR91" s="18"/>
      <c r="AS91" s="13"/>
      <c r="AT91" s="13"/>
      <c r="AU91" s="13"/>
      <c r="AV91" s="13"/>
      <c r="AW91" s="18"/>
      <c r="AX91" s="13"/>
      <c r="AY91" s="13"/>
      <c r="AZ91" s="13"/>
      <c r="BA91" s="13"/>
      <c r="BB91" s="18"/>
      <c r="BC91" s="13"/>
      <c r="BD91" s="13"/>
      <c r="BE91" s="13"/>
      <c r="BF91" s="13"/>
      <c r="BG91" s="18"/>
      <c r="BH91" s="13"/>
      <c r="BI91" s="13"/>
      <c r="BJ91" s="13"/>
      <c r="BK91" s="13"/>
      <c r="BL91" s="18"/>
      <c r="BM91" s="13"/>
      <c r="BN91" s="13"/>
      <c r="BO91" s="13"/>
      <c r="BP91" s="13"/>
      <c r="BQ91" s="18"/>
      <c r="BR91" s="13"/>
      <c r="BS91" s="13"/>
      <c r="BT91" s="13"/>
      <c r="BU91" s="13"/>
      <c r="BV91" s="18"/>
      <c r="BW91" s="13"/>
      <c r="BX91" s="13"/>
      <c r="BY91" s="13"/>
      <c r="BZ91" s="13"/>
      <c r="CA91" s="18"/>
      <c r="CB91" s="13"/>
      <c r="CC91" s="13"/>
      <c r="CD91" s="13"/>
      <c r="CE91" s="13"/>
      <c r="CF91" s="18"/>
      <c r="CG91" s="13"/>
      <c r="CH91" s="13"/>
      <c r="CI91" s="13"/>
      <c r="CJ91" s="13"/>
      <c r="CK91" s="18"/>
      <c r="CL91" s="13"/>
      <c r="CM91" s="13"/>
      <c r="CN91" s="13"/>
      <c r="CO91" s="13"/>
      <c r="CP91" s="18"/>
      <c r="CQ91" s="13"/>
      <c r="CR91" s="13"/>
      <c r="CS91" s="13"/>
      <c r="CT91" s="13"/>
      <c r="CU91" s="18"/>
      <c r="CV91" s="13"/>
      <c r="CW91" s="13"/>
      <c r="CX91" s="13"/>
      <c r="CY91" s="13"/>
      <c r="CZ91" s="18"/>
      <c r="DA91" s="13"/>
      <c r="DB91" s="13"/>
      <c r="DC91" s="13"/>
      <c r="DD91" s="13"/>
      <c r="DE91" s="18"/>
      <c r="DF91" s="13"/>
      <c r="DG91" s="13"/>
      <c r="DH91" s="13"/>
      <c r="DI91" s="13"/>
      <c r="DJ91" s="18"/>
      <c r="DK91" s="13"/>
      <c r="DL91" s="13"/>
      <c r="DM91" s="13"/>
      <c r="DN91" s="13"/>
      <c r="DO91" s="18"/>
      <c r="DP91" s="13"/>
      <c r="DQ91" s="13"/>
      <c r="DR91" s="13"/>
      <c r="DS91" s="13"/>
      <c r="DT91" s="18"/>
      <c r="DU91" s="13"/>
      <c r="DV91" s="13"/>
      <c r="DW91" s="13"/>
      <c r="DX91" s="13"/>
      <c r="DY91" s="18"/>
      <c r="DZ91" s="13"/>
      <c r="EA91" s="13"/>
      <c r="EB91" s="13"/>
      <c r="EC91" s="13"/>
      <c r="ED91" s="18"/>
      <c r="EE91" s="15"/>
      <c r="EF91" s="15"/>
      <c r="EG91" s="15"/>
      <c r="EH91" s="15"/>
      <c r="EI91" s="18"/>
      <c r="EJ91" s="15"/>
      <c r="EK91" s="15"/>
      <c r="EL91" s="15"/>
      <c r="EM91" s="18"/>
      <c r="EN91" s="18"/>
      <c r="EO91" s="15"/>
      <c r="EP91" s="15"/>
      <c r="EQ91" s="15"/>
      <c r="ER91" s="15"/>
      <c r="ES91" s="18"/>
      <c r="ET91" s="13"/>
      <c r="EU91" s="13"/>
      <c r="EV91" s="13"/>
      <c r="EW91" s="13"/>
      <c r="EX91" s="18"/>
      <c r="EY91" s="13"/>
      <c r="EZ91" s="13"/>
      <c r="FA91" s="13"/>
      <c r="FB91" s="13"/>
      <c r="FC91" s="18"/>
      <c r="FD91" s="13"/>
      <c r="FE91" s="13"/>
      <c r="FF91" s="13"/>
      <c r="FG91" s="13"/>
      <c r="FH91" s="18"/>
      <c r="FI91" s="13"/>
      <c r="FJ91" s="13"/>
      <c r="FK91" s="13"/>
      <c r="FL91" s="13"/>
      <c r="FM91" s="18"/>
      <c r="FN91" s="13"/>
      <c r="FO91" s="13"/>
      <c r="FP91" s="13"/>
      <c r="FQ91" s="13"/>
      <c r="FR91" s="18"/>
      <c r="FS91" s="13"/>
    </row>
    <row r="92" spans="1:175">
      <c r="A92" s="15"/>
      <c r="B92" s="19"/>
      <c r="C92" s="19"/>
      <c r="D92" s="18"/>
      <c r="E92" s="13"/>
      <c r="F92" s="13"/>
      <c r="G92" s="13"/>
      <c r="H92" s="13"/>
      <c r="I92" s="18"/>
      <c r="J92" s="13"/>
      <c r="K92" s="13"/>
      <c r="L92" s="13"/>
      <c r="M92" s="13"/>
      <c r="N92" s="18"/>
      <c r="O92" s="13"/>
      <c r="P92" s="13"/>
      <c r="Q92" s="13"/>
      <c r="R92" s="13"/>
      <c r="S92" s="18"/>
      <c r="T92" s="13"/>
      <c r="U92" s="13"/>
      <c r="V92" s="13"/>
      <c r="W92" s="13"/>
      <c r="X92" s="18"/>
      <c r="Y92" s="13"/>
      <c r="Z92" s="13"/>
      <c r="AA92" s="13"/>
      <c r="AB92" s="13"/>
      <c r="AC92" s="18"/>
      <c r="AD92" s="13"/>
      <c r="AE92" s="13"/>
      <c r="AF92" s="13"/>
      <c r="AG92" s="13"/>
      <c r="AH92" s="18"/>
      <c r="AI92" s="13"/>
      <c r="AJ92" s="13"/>
      <c r="AK92" s="13"/>
      <c r="AL92" s="13"/>
      <c r="AM92" s="18"/>
      <c r="AN92" s="13"/>
      <c r="AO92" s="13"/>
      <c r="AP92" s="13"/>
      <c r="AQ92" s="13"/>
      <c r="AR92" s="18"/>
      <c r="AS92" s="13"/>
      <c r="AT92" s="13"/>
      <c r="AU92" s="13"/>
      <c r="AV92" s="13"/>
      <c r="AW92" s="18"/>
      <c r="AX92" s="13"/>
      <c r="AY92" s="13"/>
      <c r="AZ92" s="13"/>
      <c r="BA92" s="13"/>
      <c r="BB92" s="18"/>
      <c r="BC92" s="13"/>
      <c r="BD92" s="13"/>
      <c r="BE92" s="13"/>
      <c r="BF92" s="13"/>
      <c r="BG92" s="18"/>
      <c r="BH92" s="13"/>
      <c r="BI92" s="13"/>
      <c r="BJ92" s="13"/>
      <c r="BK92" s="13"/>
      <c r="BL92" s="18"/>
      <c r="BM92" s="13"/>
      <c r="BN92" s="13"/>
      <c r="BO92" s="13"/>
      <c r="BP92" s="13"/>
      <c r="BQ92" s="18"/>
      <c r="BR92" s="13"/>
      <c r="BS92" s="13"/>
      <c r="BT92" s="13"/>
      <c r="BU92" s="13"/>
      <c r="BV92" s="18"/>
      <c r="BW92" s="13"/>
      <c r="BX92" s="13"/>
      <c r="BY92" s="13"/>
      <c r="BZ92" s="13"/>
      <c r="CA92" s="18"/>
      <c r="CB92" s="13"/>
      <c r="CC92" s="13"/>
      <c r="CD92" s="13"/>
      <c r="CE92" s="13"/>
      <c r="CF92" s="18"/>
      <c r="CG92" s="13"/>
      <c r="CH92" s="13"/>
      <c r="CI92" s="13"/>
      <c r="CJ92" s="13"/>
      <c r="CK92" s="18"/>
      <c r="CL92" s="13"/>
      <c r="CM92" s="13"/>
      <c r="CN92" s="13"/>
      <c r="CO92" s="13"/>
      <c r="CP92" s="18"/>
      <c r="CQ92" s="13"/>
      <c r="CR92" s="13"/>
      <c r="CS92" s="13"/>
      <c r="CT92" s="13"/>
      <c r="CU92" s="18"/>
      <c r="CV92" s="13"/>
      <c r="CW92" s="13"/>
      <c r="CX92" s="13"/>
      <c r="CY92" s="13"/>
      <c r="CZ92" s="18"/>
      <c r="DA92" s="13"/>
      <c r="DB92" s="13"/>
      <c r="DC92" s="13"/>
      <c r="DD92" s="13"/>
      <c r="DE92" s="18"/>
      <c r="DF92" s="13"/>
      <c r="DG92" s="13"/>
      <c r="DH92" s="13"/>
      <c r="DI92" s="13"/>
      <c r="DJ92" s="18"/>
      <c r="DK92" s="13"/>
      <c r="DL92" s="13"/>
      <c r="DM92" s="13"/>
      <c r="DN92" s="13"/>
      <c r="DO92" s="18"/>
      <c r="DP92" s="13"/>
      <c r="DQ92" s="13"/>
      <c r="DR92" s="13"/>
      <c r="DS92" s="13"/>
      <c r="DT92" s="18"/>
      <c r="DU92" s="13"/>
      <c r="DV92" s="13"/>
      <c r="DW92" s="13"/>
      <c r="DX92" s="13"/>
      <c r="DY92" s="18"/>
      <c r="DZ92" s="13"/>
      <c r="EA92" s="13"/>
      <c r="EB92" s="13"/>
      <c r="EC92" s="13"/>
      <c r="ED92" s="18"/>
      <c r="EE92" s="15"/>
      <c r="EF92" s="15"/>
      <c r="EG92" s="15"/>
      <c r="EH92" s="15"/>
      <c r="EI92" s="18"/>
      <c r="EJ92" s="15"/>
      <c r="EK92" s="15"/>
      <c r="EL92" s="15"/>
      <c r="EM92" s="18"/>
      <c r="EN92" s="18"/>
      <c r="EO92" s="15"/>
      <c r="EP92" s="15"/>
      <c r="EQ92" s="15"/>
      <c r="ER92" s="15"/>
      <c r="ES92" s="18"/>
      <c r="ET92" s="13"/>
      <c r="EU92" s="13"/>
      <c r="EV92" s="13"/>
      <c r="EW92" s="13"/>
      <c r="EX92" s="18"/>
      <c r="EY92" s="13"/>
      <c r="EZ92" s="13"/>
      <c r="FA92" s="13"/>
      <c r="FB92" s="13"/>
      <c r="FC92" s="18"/>
      <c r="FD92" s="13"/>
      <c r="FE92" s="13"/>
      <c r="FF92" s="13"/>
      <c r="FG92" s="13"/>
      <c r="FH92" s="18"/>
      <c r="FI92" s="13"/>
      <c r="FJ92" s="13"/>
      <c r="FK92" s="13"/>
      <c r="FL92" s="13"/>
      <c r="FM92" s="18"/>
      <c r="FN92" s="13"/>
      <c r="FO92" s="13"/>
      <c r="FP92" s="13"/>
      <c r="FQ92" s="13"/>
      <c r="FR92" s="18"/>
      <c r="FS92" s="13"/>
    </row>
    <row r="93" spans="1:175">
      <c r="A93" s="15"/>
      <c r="B93" s="19"/>
      <c r="C93" s="19"/>
      <c r="D93" s="18"/>
      <c r="E93" s="13"/>
      <c r="F93" s="13"/>
      <c r="G93" s="13"/>
      <c r="H93" s="13"/>
      <c r="I93" s="18"/>
      <c r="J93" s="13"/>
      <c r="K93" s="13"/>
      <c r="L93" s="13"/>
      <c r="M93" s="13"/>
      <c r="N93" s="18"/>
      <c r="O93" s="13"/>
      <c r="P93" s="13"/>
      <c r="Q93" s="13"/>
      <c r="R93" s="13"/>
      <c r="S93" s="18"/>
      <c r="T93" s="13"/>
      <c r="U93" s="13"/>
      <c r="V93" s="13"/>
      <c r="W93" s="13"/>
      <c r="X93" s="18"/>
      <c r="Y93" s="13"/>
      <c r="Z93" s="13"/>
      <c r="AA93" s="13"/>
      <c r="AB93" s="13"/>
      <c r="AC93" s="18"/>
      <c r="AD93" s="13"/>
      <c r="AE93" s="13"/>
      <c r="AF93" s="13"/>
      <c r="AG93" s="13"/>
      <c r="AH93" s="18"/>
      <c r="AI93" s="13"/>
      <c r="AJ93" s="13"/>
      <c r="AK93" s="13"/>
      <c r="AL93" s="13"/>
      <c r="AM93" s="18"/>
      <c r="AN93" s="13"/>
      <c r="AO93" s="13"/>
      <c r="AP93" s="13"/>
      <c r="AQ93" s="13"/>
      <c r="AR93" s="18"/>
      <c r="AS93" s="13"/>
      <c r="AT93" s="13"/>
      <c r="AU93" s="13"/>
      <c r="AV93" s="13"/>
      <c r="AW93" s="18"/>
      <c r="AX93" s="13"/>
      <c r="AY93" s="13"/>
      <c r="AZ93" s="13"/>
      <c r="BA93" s="13"/>
      <c r="BB93" s="18"/>
      <c r="BC93" s="13"/>
      <c r="BD93" s="13"/>
      <c r="BE93" s="13"/>
      <c r="BF93" s="13"/>
      <c r="BG93" s="18"/>
      <c r="BH93" s="13"/>
      <c r="BI93" s="13"/>
      <c r="BJ93" s="13"/>
      <c r="BK93" s="13"/>
      <c r="BL93" s="18"/>
      <c r="BM93" s="13"/>
      <c r="BN93" s="13"/>
      <c r="BO93" s="13"/>
      <c r="BP93" s="13"/>
      <c r="BQ93" s="18"/>
      <c r="BR93" s="13"/>
      <c r="BS93" s="13"/>
      <c r="BT93" s="13"/>
      <c r="BU93" s="13"/>
      <c r="BV93" s="18"/>
      <c r="BW93" s="13"/>
      <c r="BX93" s="13"/>
      <c r="BY93" s="13"/>
      <c r="BZ93" s="13"/>
      <c r="CA93" s="18"/>
      <c r="CB93" s="13"/>
      <c r="CC93" s="13"/>
      <c r="CD93" s="13"/>
      <c r="CE93" s="13"/>
      <c r="CF93" s="18"/>
      <c r="CG93" s="13"/>
      <c r="CH93" s="13"/>
      <c r="CI93" s="13"/>
      <c r="CJ93" s="13"/>
      <c r="CK93" s="18"/>
      <c r="CL93" s="13"/>
      <c r="CM93" s="13"/>
      <c r="CN93" s="13"/>
      <c r="CO93" s="13"/>
      <c r="CP93" s="18"/>
      <c r="CQ93" s="13"/>
      <c r="CR93" s="13"/>
      <c r="CS93" s="13"/>
      <c r="CT93" s="13"/>
      <c r="CU93" s="18"/>
      <c r="CV93" s="13"/>
      <c r="CW93" s="13"/>
      <c r="CX93" s="13"/>
      <c r="CY93" s="13"/>
      <c r="CZ93" s="18"/>
      <c r="DA93" s="13"/>
      <c r="DB93" s="13"/>
      <c r="DC93" s="13"/>
      <c r="DD93" s="13"/>
      <c r="DE93" s="18"/>
      <c r="DF93" s="13"/>
      <c r="DG93" s="13"/>
      <c r="DH93" s="13"/>
      <c r="DI93" s="13"/>
      <c r="DJ93" s="18"/>
      <c r="DK93" s="13"/>
      <c r="DL93" s="13"/>
      <c r="DM93" s="13"/>
      <c r="DN93" s="13"/>
      <c r="DO93" s="18"/>
      <c r="DP93" s="13"/>
      <c r="DQ93" s="13"/>
      <c r="DR93" s="13"/>
      <c r="DS93" s="13"/>
      <c r="DT93" s="18"/>
      <c r="DU93" s="13"/>
      <c r="DV93" s="13"/>
      <c r="DW93" s="13"/>
      <c r="DX93" s="13"/>
      <c r="DY93" s="18"/>
      <c r="DZ93" s="13"/>
      <c r="EA93" s="13"/>
      <c r="EB93" s="13"/>
      <c r="EC93" s="13"/>
      <c r="ED93" s="18"/>
      <c r="EE93" s="15"/>
      <c r="EF93" s="15"/>
      <c r="EG93" s="15"/>
      <c r="EH93" s="15"/>
      <c r="EI93" s="18"/>
      <c r="EJ93" s="15"/>
      <c r="EK93" s="15"/>
      <c r="EL93" s="15"/>
      <c r="EM93" s="18"/>
      <c r="EN93" s="18"/>
      <c r="EO93" s="15"/>
      <c r="EP93" s="15"/>
      <c r="EQ93" s="15"/>
      <c r="ER93" s="15"/>
      <c r="ES93" s="18"/>
      <c r="ET93" s="13"/>
      <c r="EU93" s="13"/>
      <c r="EV93" s="13"/>
      <c r="EW93" s="13"/>
      <c r="EX93" s="18"/>
      <c r="EY93" s="13"/>
      <c r="EZ93" s="13"/>
      <c r="FA93" s="13"/>
      <c r="FB93" s="13"/>
      <c r="FC93" s="18"/>
      <c r="FD93" s="13"/>
      <c r="FE93" s="13"/>
      <c r="FF93" s="13"/>
      <c r="FG93" s="13"/>
      <c r="FH93" s="18"/>
      <c r="FI93" s="13"/>
      <c r="FJ93" s="13"/>
      <c r="FK93" s="13"/>
      <c r="FL93" s="13"/>
      <c r="FM93" s="18"/>
      <c r="FN93" s="13"/>
      <c r="FO93" s="13"/>
      <c r="FP93" s="13"/>
      <c r="FQ93" s="13"/>
      <c r="FR93" s="18"/>
      <c r="FS93" s="13"/>
    </row>
    <row r="94" spans="1:175">
      <c r="A94" s="15"/>
      <c r="B94" s="19"/>
      <c r="C94" s="19"/>
      <c r="D94" s="18"/>
      <c r="E94" s="13"/>
      <c r="F94" s="13"/>
      <c r="G94" s="13"/>
      <c r="H94" s="13"/>
      <c r="I94" s="18"/>
      <c r="J94" s="13"/>
      <c r="K94" s="13"/>
      <c r="L94" s="13"/>
      <c r="M94" s="13"/>
      <c r="N94" s="18"/>
      <c r="O94" s="13"/>
      <c r="P94" s="13"/>
      <c r="Q94" s="13"/>
      <c r="R94" s="13"/>
      <c r="S94" s="18"/>
      <c r="T94" s="13"/>
      <c r="U94" s="13"/>
      <c r="V94" s="13"/>
      <c r="W94" s="13"/>
      <c r="X94" s="18"/>
      <c r="Y94" s="13"/>
      <c r="Z94" s="13"/>
      <c r="AA94" s="13"/>
      <c r="AB94" s="13"/>
      <c r="AC94" s="18"/>
      <c r="AD94" s="13"/>
      <c r="AE94" s="13"/>
      <c r="AF94" s="13"/>
      <c r="AG94" s="13"/>
      <c r="AH94" s="18"/>
      <c r="AI94" s="13"/>
      <c r="AJ94" s="13"/>
      <c r="AK94" s="13"/>
      <c r="AL94" s="13"/>
      <c r="AM94" s="18"/>
      <c r="AN94" s="13"/>
      <c r="AO94" s="13"/>
      <c r="AP94" s="13"/>
      <c r="AQ94" s="13"/>
      <c r="AR94" s="18"/>
      <c r="AS94" s="13"/>
      <c r="AT94" s="13"/>
      <c r="AU94" s="13"/>
      <c r="AV94" s="13"/>
      <c r="AW94" s="18"/>
      <c r="AX94" s="13"/>
      <c r="AY94" s="13"/>
      <c r="AZ94" s="13"/>
      <c r="BA94" s="13"/>
      <c r="BB94" s="18"/>
      <c r="BC94" s="13"/>
      <c r="BD94" s="13"/>
      <c r="BE94" s="13"/>
      <c r="BF94" s="13"/>
      <c r="BG94" s="18"/>
      <c r="BH94" s="13"/>
      <c r="BI94" s="13"/>
      <c r="BJ94" s="13"/>
      <c r="BK94" s="13"/>
      <c r="BL94" s="18"/>
      <c r="BM94" s="13"/>
      <c r="BN94" s="13"/>
      <c r="BO94" s="13"/>
      <c r="BP94" s="13"/>
      <c r="BQ94" s="18"/>
      <c r="BR94" s="13"/>
      <c r="BS94" s="13"/>
      <c r="BT94" s="13"/>
      <c r="BU94" s="13"/>
      <c r="BV94" s="18"/>
      <c r="BW94" s="13"/>
      <c r="BX94" s="13"/>
      <c r="BY94" s="13"/>
      <c r="BZ94" s="13"/>
      <c r="CA94" s="18"/>
      <c r="CB94" s="13"/>
      <c r="CC94" s="13"/>
      <c r="CD94" s="13"/>
      <c r="CE94" s="13"/>
      <c r="CF94" s="18"/>
      <c r="CG94" s="13"/>
      <c r="CH94" s="13"/>
      <c r="CI94" s="13"/>
      <c r="CJ94" s="13"/>
      <c r="CK94" s="18"/>
      <c r="CL94" s="13"/>
      <c r="CM94" s="13"/>
      <c r="CN94" s="13"/>
      <c r="CO94" s="13"/>
      <c r="CP94" s="18"/>
      <c r="CQ94" s="13"/>
      <c r="CR94" s="13"/>
      <c r="CS94" s="13"/>
      <c r="CT94" s="13"/>
      <c r="CU94" s="18"/>
      <c r="CV94" s="13"/>
      <c r="CW94" s="13"/>
      <c r="CX94" s="13"/>
      <c r="CY94" s="13"/>
      <c r="CZ94" s="18"/>
      <c r="DA94" s="13"/>
      <c r="DB94" s="13"/>
      <c r="DC94" s="13"/>
      <c r="DD94" s="13"/>
      <c r="DE94" s="18"/>
      <c r="DF94" s="13"/>
      <c r="DG94" s="13"/>
      <c r="DH94" s="13"/>
      <c r="DI94" s="13"/>
      <c r="DJ94" s="18"/>
      <c r="DK94" s="13"/>
      <c r="DL94" s="13"/>
      <c r="DM94" s="13"/>
      <c r="DN94" s="13"/>
      <c r="DO94" s="18"/>
      <c r="DP94" s="15"/>
      <c r="DQ94" s="15"/>
      <c r="DR94" s="15"/>
      <c r="DS94" s="15"/>
      <c r="DT94" s="18"/>
      <c r="DU94" s="13"/>
      <c r="DV94" s="13"/>
      <c r="DW94" s="13"/>
      <c r="DX94" s="13"/>
      <c r="DY94" s="18"/>
      <c r="DZ94" s="13"/>
      <c r="EA94" s="13"/>
      <c r="EB94" s="13"/>
      <c r="EC94" s="13"/>
      <c r="ED94" s="18"/>
      <c r="EE94" s="15"/>
      <c r="EF94" s="15"/>
      <c r="EG94" s="15"/>
      <c r="EH94" s="15"/>
      <c r="EI94" s="18"/>
      <c r="EJ94" s="15"/>
      <c r="EK94" s="15"/>
      <c r="EL94" s="15"/>
      <c r="EM94" s="18"/>
      <c r="EN94" s="18"/>
      <c r="EO94" s="15"/>
      <c r="EP94" s="15"/>
      <c r="EQ94" s="15"/>
      <c r="ER94" s="15"/>
      <c r="ES94" s="18"/>
      <c r="ET94" s="13"/>
      <c r="EU94" s="13"/>
      <c r="EV94" s="13"/>
      <c r="EW94" s="13"/>
      <c r="EX94" s="18"/>
      <c r="EY94" s="13"/>
      <c r="EZ94" s="13"/>
      <c r="FA94" s="13"/>
      <c r="FB94" s="13"/>
      <c r="FC94" s="18"/>
      <c r="FD94" s="13"/>
      <c r="FE94" s="13"/>
      <c r="FF94" s="13"/>
      <c r="FG94" s="13"/>
      <c r="FH94" s="18"/>
      <c r="FI94" s="13"/>
      <c r="FJ94" s="13"/>
      <c r="FK94" s="13"/>
      <c r="FL94" s="13"/>
      <c r="FM94" s="18"/>
      <c r="FN94" s="13"/>
      <c r="FO94" s="13"/>
      <c r="FP94" s="13"/>
      <c r="FQ94" s="13"/>
      <c r="FR94" s="18"/>
      <c r="FS94" s="13"/>
    </row>
    <row r="95" spans="1:175">
      <c r="D95" s="18"/>
      <c r="E95" s="9"/>
      <c r="F95" s="9"/>
      <c r="G95" s="9"/>
      <c r="H95" s="9"/>
      <c r="I95" s="18"/>
      <c r="J95" s="9"/>
      <c r="K95" s="9"/>
      <c r="L95" s="9"/>
      <c r="M95" s="9"/>
      <c r="N95" s="18"/>
      <c r="O95" s="9"/>
      <c r="P95" s="9"/>
      <c r="Q95" s="9"/>
      <c r="R95" s="9"/>
      <c r="S95" s="18"/>
      <c r="T95" s="9"/>
      <c r="U95" s="9"/>
      <c r="V95" s="9"/>
      <c r="W95" s="9"/>
      <c r="X95" s="18"/>
      <c r="Y95" s="9"/>
      <c r="Z95" s="9"/>
      <c r="AA95" s="9"/>
      <c r="AB95" s="9"/>
      <c r="AC95" s="18"/>
      <c r="AD95" s="9"/>
      <c r="AE95" s="9"/>
      <c r="AF95" s="9"/>
      <c r="AG95" s="9"/>
      <c r="AH95" s="18"/>
      <c r="AI95" s="9"/>
      <c r="AJ95" s="9"/>
      <c r="AK95" s="9"/>
      <c r="AL95" s="9"/>
      <c r="AM95" s="18"/>
      <c r="AN95" s="9"/>
      <c r="AO95" s="9"/>
      <c r="AP95" s="9"/>
      <c r="AQ95" s="9"/>
      <c r="AR95" s="18"/>
      <c r="AS95" s="9"/>
      <c r="AT95" s="9"/>
      <c r="AU95" s="9"/>
      <c r="AV95" s="9"/>
      <c r="AW95" s="18"/>
      <c r="AX95" s="9"/>
      <c r="AY95" s="9"/>
      <c r="AZ95" s="9"/>
      <c r="BA95" s="9"/>
      <c r="BB95" s="18"/>
      <c r="BC95" s="9"/>
      <c r="BD95" s="9"/>
      <c r="BE95" s="9"/>
      <c r="BF95" s="9"/>
      <c r="BG95" s="18"/>
      <c r="BH95" s="9"/>
      <c r="BI95" s="9"/>
      <c r="BJ95" s="9"/>
      <c r="BK95" s="9"/>
      <c r="BL95" s="18"/>
      <c r="BM95" s="9"/>
      <c r="BN95" s="9"/>
      <c r="BO95" s="9"/>
      <c r="BP95" s="9"/>
      <c r="BQ95" s="18"/>
      <c r="BR95" s="9"/>
      <c r="BS95" s="9"/>
      <c r="BT95" s="9"/>
      <c r="BU95" s="9"/>
      <c r="BV95" s="18"/>
      <c r="BW95" s="9"/>
      <c r="BX95" s="9"/>
      <c r="BY95" s="9"/>
      <c r="BZ95" s="9"/>
      <c r="CA95" s="18"/>
      <c r="CB95" s="9"/>
      <c r="CC95" s="9"/>
      <c r="CD95" s="9"/>
      <c r="CE95" s="9"/>
      <c r="CF95" s="18"/>
      <c r="CG95" s="9"/>
      <c r="CH95" s="9"/>
      <c r="CI95" s="9"/>
      <c r="CJ95" s="9"/>
      <c r="CK95" s="18"/>
      <c r="CL95" s="9"/>
      <c r="CM95" s="9"/>
      <c r="CN95" s="9"/>
      <c r="CO95" s="9"/>
      <c r="CP95" s="18"/>
      <c r="CQ95" s="9"/>
      <c r="CR95" s="9"/>
      <c r="CS95" s="9"/>
      <c r="CT95" s="9"/>
      <c r="CU95" s="18"/>
      <c r="CV95" s="9"/>
      <c r="CW95" s="9"/>
      <c r="CX95" s="9"/>
      <c r="CY95" s="9"/>
      <c r="CZ95" s="18"/>
      <c r="DA95" s="9"/>
      <c r="DB95" s="9"/>
      <c r="DC95" s="9"/>
      <c r="DD95" s="9"/>
      <c r="DE95" s="18"/>
      <c r="DF95" s="9"/>
      <c r="DG95" s="9"/>
      <c r="DH95" s="9"/>
      <c r="DI95" s="9"/>
      <c r="DJ95" s="18"/>
      <c r="DK95" s="9"/>
      <c r="DL95" s="9"/>
      <c r="DM95" s="9"/>
      <c r="DN95" s="9"/>
      <c r="DO95" s="18"/>
      <c r="DP95" s="9"/>
      <c r="DQ95" s="9"/>
      <c r="DR95" s="9"/>
      <c r="DS95" s="9"/>
      <c r="DT95" s="18"/>
      <c r="DU95" s="9"/>
      <c r="DV95" s="9"/>
      <c r="DW95" s="9"/>
      <c r="DX95" s="9"/>
      <c r="DY95" s="18"/>
      <c r="DZ95" s="9"/>
      <c r="EA95" s="9"/>
      <c r="EB95" s="9"/>
      <c r="EC95" s="9"/>
      <c r="ED95" s="18"/>
      <c r="EE95" s="9"/>
      <c r="EF95" s="9"/>
      <c r="EG95" s="9"/>
      <c r="EH95" s="9"/>
      <c r="EI95" s="18"/>
      <c r="EJ95" s="9"/>
      <c r="EK95" s="9"/>
      <c r="EL95" s="9"/>
      <c r="EM95" s="18"/>
      <c r="EN95" s="18"/>
      <c r="EO95" s="9"/>
      <c r="EP95" s="9"/>
      <c r="EQ95" s="9"/>
      <c r="ER95" s="9"/>
      <c r="ES95" s="18"/>
      <c r="ET95" s="9"/>
      <c r="EU95" s="9"/>
      <c r="EV95" s="9"/>
      <c r="EW95" s="9"/>
      <c r="EX95" s="18"/>
      <c r="EY95" s="9"/>
      <c r="EZ95" s="9"/>
      <c r="FA95" s="9"/>
      <c r="FB95" s="9"/>
      <c r="FC95" s="18"/>
      <c r="FD95" s="9"/>
      <c r="FE95" s="9"/>
      <c r="FF95" s="9"/>
      <c r="FG95" s="9"/>
      <c r="FH95" s="18"/>
      <c r="FI95" s="9"/>
      <c r="FJ95" s="9"/>
      <c r="FK95" s="9"/>
      <c r="FL95" s="9"/>
      <c r="FM95" s="18"/>
      <c r="FN95" s="9"/>
      <c r="FO95" s="9"/>
      <c r="FP95" s="9"/>
      <c r="FQ95" s="9"/>
      <c r="FR95" s="18"/>
      <c r="FS95" s="9"/>
    </row>
  </sheetData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EE9DC-02B4-8549-A074-115DA8DFE68C}">
  <dimension ref="A1:AN103"/>
  <sheetViews>
    <sheetView zoomScale="120" zoomScaleNormal="120" workbookViewId="0">
      <selection activeCell="AL1" sqref="AL1:AL28"/>
    </sheetView>
  </sheetViews>
  <sheetFormatPr baseColWidth="10" defaultRowHeight="13"/>
  <sheetData>
    <row r="1" spans="1:40">
      <c r="A1" s="1" t="s">
        <v>0</v>
      </c>
      <c r="B1" s="1" t="s">
        <v>264</v>
      </c>
      <c r="C1" s="1" t="s">
        <v>20</v>
      </c>
      <c r="D1" s="1" t="s">
        <v>15</v>
      </c>
      <c r="E1" s="1" t="s">
        <v>17</v>
      </c>
      <c r="F1" s="1" t="s">
        <v>22</v>
      </c>
      <c r="G1" s="1" t="s">
        <v>24</v>
      </c>
      <c r="H1" s="1" t="s">
        <v>26</v>
      </c>
      <c r="I1" s="1" t="s">
        <v>7</v>
      </c>
      <c r="J1" s="1" t="s">
        <v>9</v>
      </c>
      <c r="K1" s="1" t="s">
        <v>11</v>
      </c>
      <c r="L1" s="1" t="s">
        <v>13</v>
      </c>
      <c r="M1" s="1" t="s">
        <v>3</v>
      </c>
      <c r="N1" s="1" t="s">
        <v>5</v>
      </c>
      <c r="O1" s="1" t="s">
        <v>40</v>
      </c>
      <c r="P1" s="1" t="s">
        <v>42</v>
      </c>
      <c r="Q1" s="1" t="s">
        <v>44</v>
      </c>
      <c r="R1" s="1" t="s">
        <v>46</v>
      </c>
      <c r="S1" s="1" t="s">
        <v>48</v>
      </c>
      <c r="T1" s="1" t="s">
        <v>50</v>
      </c>
      <c r="U1" s="1" t="s">
        <v>52</v>
      </c>
      <c r="V1" s="1" t="s">
        <v>54</v>
      </c>
      <c r="W1" s="1" t="s">
        <v>108</v>
      </c>
      <c r="X1" s="1" t="s">
        <v>110</v>
      </c>
      <c r="Y1" s="1" t="s">
        <v>112</v>
      </c>
      <c r="Z1" s="1" t="s">
        <v>114</v>
      </c>
      <c r="AA1" s="1" t="s">
        <v>116</v>
      </c>
      <c r="AB1" s="1" t="s">
        <v>118</v>
      </c>
      <c r="AC1" s="1" t="s">
        <v>120</v>
      </c>
      <c r="AD1" s="1" t="s">
        <v>122</v>
      </c>
      <c r="AE1" s="1" t="s">
        <v>28</v>
      </c>
      <c r="AF1" s="1" t="s">
        <v>30</v>
      </c>
      <c r="AG1" s="1" t="s">
        <v>32</v>
      </c>
      <c r="AH1" s="1" t="s">
        <v>34</v>
      </c>
      <c r="AI1" s="1" t="s">
        <v>36</v>
      </c>
      <c r="AJ1" s="1" t="s">
        <v>38</v>
      </c>
      <c r="AK1" s="1"/>
      <c r="AL1" s="8"/>
      <c r="AM1" s="1"/>
      <c r="AN1" s="1"/>
    </row>
    <row r="2" spans="1:40">
      <c r="A2" s="3">
        <v>2593</v>
      </c>
      <c r="B2" s="3">
        <v>5.7347948369905781E-3</v>
      </c>
      <c r="C2" s="3">
        <v>0</v>
      </c>
      <c r="D2" s="3">
        <v>5.7347948369905781E-3</v>
      </c>
      <c r="E2" s="3">
        <v>5.7347948369905781E-3</v>
      </c>
      <c r="F2" s="3">
        <v>5.7347948369905781E-3</v>
      </c>
      <c r="G2" s="3">
        <v>5.7347948369905781E-3</v>
      </c>
      <c r="H2" s="3">
        <v>0</v>
      </c>
      <c r="I2" s="3">
        <v>5.7347948369905781E-3</v>
      </c>
      <c r="J2" s="3">
        <v>5.7347948369905781E-3</v>
      </c>
      <c r="K2" s="3">
        <v>5.7347948369905781E-3</v>
      </c>
      <c r="L2" s="3">
        <v>0</v>
      </c>
      <c r="M2" s="3">
        <v>0</v>
      </c>
      <c r="N2" s="3">
        <v>5.7347948369905781E-3</v>
      </c>
      <c r="O2" s="3">
        <v>0</v>
      </c>
      <c r="P2" s="3">
        <v>0</v>
      </c>
      <c r="Q2" s="3">
        <v>0</v>
      </c>
      <c r="R2" s="3">
        <v>0</v>
      </c>
      <c r="S2" s="3">
        <v>2.2939179347962312E-2</v>
      </c>
      <c r="T2" s="3">
        <v>2.2939179347962312E-2</v>
      </c>
      <c r="U2" s="3">
        <v>4.0143563858934049E-2</v>
      </c>
      <c r="V2" s="3">
        <v>4.5878358695924625E-2</v>
      </c>
      <c r="W2" s="3">
        <v>3.4408769021943467E-2</v>
      </c>
      <c r="X2" s="3">
        <v>2.8673974184952891E-2</v>
      </c>
      <c r="Y2" s="3">
        <v>2.2939179347962312E-2</v>
      </c>
      <c r="Z2" s="3">
        <v>4.0143563858934049E-2</v>
      </c>
      <c r="AA2" s="3">
        <v>3.4408769021943467E-2</v>
      </c>
      <c r="AB2" s="3">
        <v>1.7204384510971733E-2</v>
      </c>
      <c r="AC2" s="3">
        <v>2.2939179347962312E-2</v>
      </c>
      <c r="AD2" s="3">
        <v>1.1469589673981156E-2</v>
      </c>
      <c r="AE2" s="3">
        <v>2.2939179347962312E-2</v>
      </c>
      <c r="AF2" s="3">
        <v>2.2939179347962312E-2</v>
      </c>
      <c r="AG2" s="3">
        <v>5.7347948369905781E-3</v>
      </c>
      <c r="AH2" s="3">
        <v>0</v>
      </c>
      <c r="AI2" s="3">
        <v>0</v>
      </c>
      <c r="AJ2" s="3">
        <v>5.7347948369905781E-3</v>
      </c>
      <c r="AK2" s="1"/>
      <c r="AL2" s="16"/>
      <c r="AM2" s="1"/>
      <c r="AN2" s="1"/>
    </row>
    <row r="3" spans="1:40">
      <c r="A3" s="3">
        <v>2181</v>
      </c>
      <c r="B3" s="3">
        <v>8.3421438615332733E-3</v>
      </c>
      <c r="C3" s="3">
        <v>0</v>
      </c>
      <c r="D3" s="3">
        <v>1.6684287723066547E-2</v>
      </c>
      <c r="E3" s="3">
        <v>2.0855359653833182E-2</v>
      </c>
      <c r="F3" s="3">
        <v>4.1710719307666367E-3</v>
      </c>
      <c r="G3" s="3">
        <v>4.1710719307666367E-3</v>
      </c>
      <c r="H3" s="3">
        <v>4.1710719307666367E-3</v>
      </c>
      <c r="I3" s="3">
        <v>1.6684287723066547E-2</v>
      </c>
      <c r="J3" s="3">
        <v>8.3421438615332733E-3</v>
      </c>
      <c r="K3" s="3">
        <v>4.1710719307666367E-3</v>
      </c>
      <c r="L3" s="3">
        <v>8.3421438615332733E-3</v>
      </c>
      <c r="M3" s="3">
        <v>0</v>
      </c>
      <c r="N3" s="3">
        <v>4.1710719307666367E-3</v>
      </c>
      <c r="O3" s="3">
        <v>0</v>
      </c>
      <c r="P3" s="3">
        <v>0</v>
      </c>
      <c r="Q3" s="3">
        <v>0</v>
      </c>
      <c r="R3" s="3">
        <v>0</v>
      </c>
      <c r="S3" s="3">
        <v>3.3368575446133093E-2</v>
      </c>
      <c r="T3" s="3">
        <v>4.1710719307666365E-2</v>
      </c>
      <c r="U3" s="3">
        <v>5.4223935099966279E-2</v>
      </c>
      <c r="V3" s="3">
        <v>6.6737150892266187E-2</v>
      </c>
      <c r="W3" s="3">
        <v>5.4223935099966279E-2</v>
      </c>
      <c r="X3" s="3">
        <v>6.2566078961499544E-2</v>
      </c>
      <c r="Y3" s="3">
        <v>4.5881791238433001E-2</v>
      </c>
      <c r="Z3" s="3">
        <v>4.1710719307666365E-2</v>
      </c>
      <c r="AA3" s="3">
        <v>2.9197503515366457E-2</v>
      </c>
      <c r="AB3" s="3">
        <v>2.9197503515366457E-2</v>
      </c>
      <c r="AC3" s="3">
        <v>5.8395007030732915E-2</v>
      </c>
      <c r="AD3" s="3">
        <v>4.1710719307666365E-2</v>
      </c>
      <c r="AE3" s="3">
        <v>4.1710719307666365E-2</v>
      </c>
      <c r="AF3" s="3">
        <v>8.3421438615332733E-3</v>
      </c>
      <c r="AG3" s="3">
        <v>2.0855359653833182E-2</v>
      </c>
      <c r="AH3" s="3">
        <v>0</v>
      </c>
      <c r="AI3" s="3">
        <v>0</v>
      </c>
      <c r="AJ3" s="3">
        <v>4.1710719307666367E-3</v>
      </c>
      <c r="AK3" s="1"/>
      <c r="AL3" s="16"/>
      <c r="AM3" s="1"/>
      <c r="AN3" s="1"/>
    </row>
    <row r="4" spans="1:40">
      <c r="A4" s="3">
        <v>1834</v>
      </c>
      <c r="B4" s="3">
        <v>1.212930776125924E-2</v>
      </c>
      <c r="C4" s="3">
        <v>0</v>
      </c>
      <c r="D4" s="3">
        <v>4.245257716440734E-2</v>
      </c>
      <c r="E4" s="3">
        <v>4.245257716440734E-2</v>
      </c>
      <c r="F4" s="3">
        <v>9.0969808209444298E-3</v>
      </c>
      <c r="G4" s="3">
        <v>2.7290942462833291E-2</v>
      </c>
      <c r="H4" s="3">
        <v>2.122628858220367E-2</v>
      </c>
      <c r="I4" s="3">
        <v>1.212930776125924E-2</v>
      </c>
      <c r="J4" s="3">
        <v>6.0646538806296202E-3</v>
      </c>
      <c r="K4" s="3">
        <v>9.0969808209444298E-3</v>
      </c>
      <c r="L4" s="3">
        <v>2.4258615522518481E-2</v>
      </c>
      <c r="M4" s="3">
        <v>0</v>
      </c>
      <c r="N4" s="3">
        <v>1.212930776125924E-2</v>
      </c>
      <c r="O4" s="3">
        <v>6.0646538806296202E-3</v>
      </c>
      <c r="P4" s="3">
        <v>0</v>
      </c>
      <c r="Q4" s="3">
        <v>0</v>
      </c>
      <c r="R4" s="3">
        <v>9.0969808209444298E-3</v>
      </c>
      <c r="S4" s="3">
        <v>4.8517231045036961E-2</v>
      </c>
      <c r="T4" s="3">
        <v>3.6387923283777719E-2</v>
      </c>
      <c r="U4" s="3">
        <v>8.490515432881468E-2</v>
      </c>
      <c r="V4" s="3">
        <v>7.5808173507870252E-2</v>
      </c>
      <c r="W4" s="3">
        <v>4.245257716440734E-2</v>
      </c>
      <c r="X4" s="3">
        <v>6.6711192686925824E-2</v>
      </c>
      <c r="Y4" s="3">
        <v>5.1549557985351768E-2</v>
      </c>
      <c r="Z4" s="3">
        <v>5.7614211865981389E-2</v>
      </c>
      <c r="AA4" s="3">
        <v>5.7614211865981389E-2</v>
      </c>
      <c r="AB4" s="3">
        <v>3.0323269403148102E-2</v>
      </c>
      <c r="AC4" s="3">
        <v>3.9420250224092533E-2</v>
      </c>
      <c r="AD4" s="3">
        <v>4.245257716440734E-2</v>
      </c>
      <c r="AE4" s="3">
        <v>6.0646538806296203E-2</v>
      </c>
      <c r="AF4" s="3">
        <v>4.245257716440734E-2</v>
      </c>
      <c r="AG4" s="3">
        <v>2.7290942462833291E-2</v>
      </c>
      <c r="AH4" s="3">
        <v>3.0323269403148101E-3</v>
      </c>
      <c r="AI4" s="3">
        <v>3.0323269403148101E-3</v>
      </c>
      <c r="AJ4" s="3">
        <v>7.8840500448185066E-3</v>
      </c>
      <c r="AK4" s="1"/>
      <c r="AL4" s="16"/>
      <c r="AM4" s="1"/>
      <c r="AN4" s="1"/>
    </row>
    <row r="5" spans="1:40">
      <c r="A5" s="3">
        <v>1542</v>
      </c>
      <c r="B5" s="3">
        <v>1.7631387457328118E-2</v>
      </c>
      <c r="C5" s="3">
        <v>2.2039234321660148E-3</v>
      </c>
      <c r="D5" s="3">
        <v>6.3913779532814435E-2</v>
      </c>
      <c r="E5" s="3">
        <v>6.3913779532814435E-2</v>
      </c>
      <c r="F5" s="3">
        <v>1.5427464025162103E-2</v>
      </c>
      <c r="G5" s="3">
        <v>3.3058851482490222E-2</v>
      </c>
      <c r="H5" s="3">
        <v>6.8321626397146451E-2</v>
      </c>
      <c r="I5" s="3">
        <v>2.8651004618158192E-2</v>
      </c>
      <c r="J5" s="3">
        <v>2.2039234321660148E-2</v>
      </c>
      <c r="K5" s="3">
        <v>1.5427464025162103E-2</v>
      </c>
      <c r="L5" s="3">
        <v>1.7631387457328118E-2</v>
      </c>
      <c r="M5" s="3">
        <v>8.8156937286640591E-3</v>
      </c>
      <c r="N5" s="3">
        <v>1.7631387457328118E-2</v>
      </c>
      <c r="O5" s="3">
        <v>2.0276095575927335E-2</v>
      </c>
      <c r="P5" s="3">
        <v>0</v>
      </c>
      <c r="Q5" s="3">
        <v>4.4078468643320295E-3</v>
      </c>
      <c r="R5" s="3">
        <v>1.1019617160830074E-2</v>
      </c>
      <c r="S5" s="3">
        <v>4.628239207548631E-2</v>
      </c>
      <c r="T5" s="3">
        <v>5.5098085804150369E-2</v>
      </c>
      <c r="U5" s="3">
        <v>6.3913779532814435E-2</v>
      </c>
      <c r="V5" s="3">
        <v>4.4078468643320295E-2</v>
      </c>
      <c r="W5" s="3">
        <v>2.6447081185992177E-2</v>
      </c>
      <c r="X5" s="3">
        <v>5.9505932668482399E-2</v>
      </c>
      <c r="Y5" s="3">
        <v>3.9670621778988266E-2</v>
      </c>
      <c r="Z5" s="3">
        <v>6.3913779532814435E-2</v>
      </c>
      <c r="AA5" s="3">
        <v>6.8321626397146451E-2</v>
      </c>
      <c r="AB5" s="3">
        <v>4.1874545211154281E-2</v>
      </c>
      <c r="AC5" s="3">
        <v>3.9670621778988266E-2</v>
      </c>
      <c r="AD5" s="3">
        <v>5.2894162371984355E-2</v>
      </c>
      <c r="AE5" s="3">
        <v>5.5098085804150369E-2</v>
      </c>
      <c r="AF5" s="3">
        <v>5.5098085804150369E-2</v>
      </c>
      <c r="AG5" s="3">
        <v>3.3058851482490222E-2</v>
      </c>
      <c r="AH5" s="3">
        <v>2.2039234321660148E-3</v>
      </c>
      <c r="AI5" s="3">
        <v>6.6117702964980443E-3</v>
      </c>
      <c r="AJ5" s="3">
        <v>5.7302009236316386E-3</v>
      </c>
      <c r="AK5" s="1"/>
      <c r="AL5" s="16"/>
      <c r="AM5" s="1"/>
      <c r="AN5" s="1"/>
    </row>
    <row r="6" spans="1:40">
      <c r="A6" s="3">
        <v>1297</v>
      </c>
      <c r="B6" s="3">
        <v>4.4883719754993986E-2</v>
      </c>
      <c r="C6" s="3">
        <v>9.6179399474987104E-3</v>
      </c>
      <c r="D6" s="3">
        <v>9.7782389466236894E-2</v>
      </c>
      <c r="E6" s="3">
        <v>6.8928569623740762E-2</v>
      </c>
      <c r="F6" s="3">
        <v>3.0456809833745917E-2</v>
      </c>
      <c r="G6" s="3">
        <v>5.4501659702492697E-2</v>
      </c>
      <c r="H6" s="3">
        <v>4.3280729763744197E-2</v>
      </c>
      <c r="I6" s="3">
        <v>2.2441859877496993E-2</v>
      </c>
      <c r="J6" s="3">
        <v>3.8471759789994842E-2</v>
      </c>
      <c r="K6" s="3">
        <v>1.4426909921248066E-2</v>
      </c>
      <c r="L6" s="3">
        <v>4.4883719754993986E-2</v>
      </c>
      <c r="M6" s="3">
        <v>4.1677739772494414E-2</v>
      </c>
      <c r="N6" s="3">
        <v>2.5647839859996562E-2</v>
      </c>
      <c r="O6" s="3">
        <v>2.0838869886247207E-2</v>
      </c>
      <c r="P6" s="3">
        <v>4.8089699737493552E-3</v>
      </c>
      <c r="Q6" s="3">
        <v>8.0149499562489259E-3</v>
      </c>
      <c r="R6" s="3">
        <v>1.6029899912497852E-2</v>
      </c>
      <c r="S6" s="3">
        <v>5.9310629676242052E-2</v>
      </c>
      <c r="T6" s="3">
        <v>5.9310629676242052E-2</v>
      </c>
      <c r="U6" s="3">
        <v>6.7325579632490973E-2</v>
      </c>
      <c r="V6" s="3">
        <v>7.6943519579989683E-2</v>
      </c>
      <c r="W6" s="3">
        <v>4.1677739772494414E-2</v>
      </c>
      <c r="X6" s="3">
        <v>5.2898669711242907E-2</v>
      </c>
      <c r="Y6" s="3">
        <v>5.7707639684992262E-2</v>
      </c>
      <c r="Z6" s="3">
        <v>5.610464969374248E-2</v>
      </c>
      <c r="AA6" s="3">
        <v>4.8089699737493552E-2</v>
      </c>
      <c r="AB6" s="3">
        <v>5.610464969374248E-2</v>
      </c>
      <c r="AC6" s="3">
        <v>5.9310629676242052E-2</v>
      </c>
      <c r="AD6" s="3">
        <v>2.7250829851246348E-2</v>
      </c>
      <c r="AE6" s="3">
        <v>4.8089699737493552E-2</v>
      </c>
      <c r="AF6" s="3">
        <v>3.2059799824995704E-2</v>
      </c>
      <c r="AG6" s="3">
        <v>3.8471759789994842E-2</v>
      </c>
      <c r="AH6" s="3">
        <v>3.2059799824995703E-3</v>
      </c>
      <c r="AI6" s="3">
        <v>1.6029899912497851E-3</v>
      </c>
      <c r="AJ6" s="3">
        <v>6.4119599649991406E-3</v>
      </c>
      <c r="AK6" s="1"/>
      <c r="AL6" s="16"/>
      <c r="AM6" s="1"/>
      <c r="AN6" s="1"/>
    </row>
    <row r="7" spans="1:40">
      <c r="A7" s="3">
        <v>1090</v>
      </c>
      <c r="B7" s="3">
        <v>2.9102213308099437E-2</v>
      </c>
      <c r="C7" s="3">
        <v>3.4922655969719324E-3</v>
      </c>
      <c r="D7" s="3">
        <v>5.4712161019226935E-2</v>
      </c>
      <c r="E7" s="3">
        <v>6.7517134874790691E-2</v>
      </c>
      <c r="F7" s="3">
        <v>5.4712161019226935E-2</v>
      </c>
      <c r="G7" s="3">
        <v>5.0055806889931026E-2</v>
      </c>
      <c r="H7" s="3">
        <v>7.21734890040866E-2</v>
      </c>
      <c r="I7" s="3">
        <v>2.0953593581831593E-2</v>
      </c>
      <c r="J7" s="3">
        <v>3.2594478905071368E-2</v>
      </c>
      <c r="K7" s="3">
        <v>1.8625416517183638E-2</v>
      </c>
      <c r="L7" s="3">
        <v>5.1219895422255003E-2</v>
      </c>
      <c r="M7" s="3">
        <v>2.0953593581831593E-2</v>
      </c>
      <c r="N7" s="3">
        <v>5.8204426616198868E-3</v>
      </c>
      <c r="O7" s="3">
        <v>1.8625416517183638E-2</v>
      </c>
      <c r="P7" s="3">
        <v>8.148619726267842E-3</v>
      </c>
      <c r="Q7" s="3">
        <v>1.5133150920211707E-2</v>
      </c>
      <c r="R7" s="3">
        <v>2.211768211415557E-2</v>
      </c>
      <c r="S7" s="3">
        <v>6.9845311939438645E-2</v>
      </c>
      <c r="T7" s="3">
        <v>5.8204426616198873E-2</v>
      </c>
      <c r="U7" s="3">
        <v>3.7250833034367277E-2</v>
      </c>
      <c r="V7" s="3">
        <v>4.423536422831114E-2</v>
      </c>
      <c r="W7" s="3">
        <v>3.4922655969719323E-2</v>
      </c>
      <c r="X7" s="3">
        <v>5.3548072486902958E-2</v>
      </c>
      <c r="Y7" s="3">
        <v>5.1219895422255003E-2</v>
      </c>
      <c r="Z7" s="3">
        <v>3.9579010099015231E-2</v>
      </c>
      <c r="AA7" s="3">
        <v>4.0743098631339209E-2</v>
      </c>
      <c r="AB7" s="3">
        <v>5.238398395457898E-2</v>
      </c>
      <c r="AC7" s="3">
        <v>2.7938124775775459E-2</v>
      </c>
      <c r="AD7" s="3">
        <v>2.4445859178803524E-2</v>
      </c>
      <c r="AE7" s="3">
        <v>3.60867445020433E-2</v>
      </c>
      <c r="AF7" s="3">
        <v>3.0266301840423414E-2</v>
      </c>
      <c r="AG7" s="3">
        <v>1.6297239452535684E-2</v>
      </c>
      <c r="AH7" s="3">
        <v>4.6563541292959096E-3</v>
      </c>
      <c r="AI7" s="3">
        <v>5.8204426616198868E-3</v>
      </c>
      <c r="AJ7" s="3">
        <v>4.6563541292959096E-3</v>
      </c>
      <c r="AK7" s="1"/>
      <c r="AL7" s="16"/>
      <c r="AM7" s="1"/>
      <c r="AN7" s="1"/>
    </row>
    <row r="8" spans="1:40">
      <c r="A8" s="3">
        <v>917</v>
      </c>
      <c r="B8" s="3">
        <v>1.5245909499796323E-2</v>
      </c>
      <c r="C8" s="3">
        <v>6.7759597776872547E-3</v>
      </c>
      <c r="D8" s="3">
        <v>2.1174874305272672E-2</v>
      </c>
      <c r="E8" s="3">
        <v>2.083607631638831E-2</v>
      </c>
      <c r="F8" s="3">
        <v>3.4726793860647177E-2</v>
      </c>
      <c r="G8" s="3">
        <v>3.9808763693912619E-2</v>
      </c>
      <c r="H8" s="3">
        <v>3.557378883285809E-2</v>
      </c>
      <c r="I8" s="3">
        <v>1.1010934638741789E-2</v>
      </c>
      <c r="J8" s="3">
        <v>1.0163939666530883E-2</v>
      </c>
      <c r="K8" s="3">
        <v>1.2704924583163602E-2</v>
      </c>
      <c r="L8" s="3">
        <v>1.1857929610952696E-2</v>
      </c>
      <c r="M8" s="3">
        <v>1.1857929610952696E-2</v>
      </c>
      <c r="N8" s="3">
        <v>5.0819698332654414E-3</v>
      </c>
      <c r="O8" s="3">
        <v>1.0163939666530883E-2</v>
      </c>
      <c r="P8" s="3">
        <v>6.7759597776872547E-3</v>
      </c>
      <c r="Q8" s="3">
        <v>6.7759597776872547E-3</v>
      </c>
      <c r="R8" s="3">
        <v>1.1010934638741789E-2</v>
      </c>
      <c r="S8" s="3">
        <v>2.0327879333061766E-2</v>
      </c>
      <c r="T8" s="3">
        <v>3.7267778777279902E-2</v>
      </c>
      <c r="U8" s="3">
        <v>2.4562854194116298E-2</v>
      </c>
      <c r="V8" s="3">
        <v>2.1174874305272672E-2</v>
      </c>
      <c r="W8" s="3">
        <v>1.236612659427924E-2</v>
      </c>
      <c r="X8" s="3">
        <v>1.0672136649857425E-2</v>
      </c>
      <c r="Y8" s="3">
        <v>2.5071051177442842E-2</v>
      </c>
      <c r="Z8" s="3">
        <v>1.4907111510911961E-2</v>
      </c>
      <c r="AA8" s="3">
        <v>1.4060116538701055E-2</v>
      </c>
      <c r="AB8" s="3">
        <v>1.7786894416429045E-2</v>
      </c>
      <c r="AC8" s="3">
        <v>2.0666677321946124E-2</v>
      </c>
      <c r="AD8" s="3">
        <v>8.9781467054356121E-3</v>
      </c>
      <c r="AE8" s="3">
        <v>2.2021869277483577E-2</v>
      </c>
      <c r="AF8" s="3">
        <v>2.1174874305272672E-2</v>
      </c>
      <c r="AG8" s="3">
        <v>9.3169446943199754E-3</v>
      </c>
      <c r="AH8" s="3">
        <v>3.3879798888436273E-3</v>
      </c>
      <c r="AI8" s="3">
        <v>8.4699497221090683E-4</v>
      </c>
      <c r="AJ8" s="3">
        <v>5.0819698332654414E-3</v>
      </c>
      <c r="AK8" s="1"/>
      <c r="AL8" s="16"/>
      <c r="AM8" s="1"/>
      <c r="AN8" s="1"/>
    </row>
    <row r="9" spans="1:40">
      <c r="A9" s="3">
        <v>771</v>
      </c>
      <c r="B9" s="3">
        <v>1.3173921876694635E-2</v>
      </c>
      <c r="C9" s="3">
        <v>2.4624153040550723E-3</v>
      </c>
      <c r="D9" s="3">
        <v>1.7236907128385506E-2</v>
      </c>
      <c r="E9" s="3">
        <v>2.2654220797306664E-2</v>
      </c>
      <c r="F9" s="3">
        <v>1.6621303302371739E-2</v>
      </c>
      <c r="G9" s="3">
        <v>2.4624153040550722E-2</v>
      </c>
      <c r="H9" s="3">
        <v>3.1395795126702174E-2</v>
      </c>
      <c r="I9" s="3">
        <v>4.3092267820963766E-3</v>
      </c>
      <c r="J9" s="3">
        <v>7.3872459121652172E-3</v>
      </c>
      <c r="K9" s="3">
        <v>3.447381425677101E-3</v>
      </c>
      <c r="L9" s="3">
        <v>5.9097967297321733E-3</v>
      </c>
      <c r="M9" s="3">
        <v>8.0028497381789843E-3</v>
      </c>
      <c r="N9" s="3">
        <v>4.3092267820963766E-3</v>
      </c>
      <c r="O9" s="3">
        <v>7.7566082077734771E-3</v>
      </c>
      <c r="P9" s="3">
        <v>5.5404344341239125E-3</v>
      </c>
      <c r="Q9" s="3">
        <v>3.6936229560826086E-3</v>
      </c>
      <c r="R9" s="3">
        <v>6.7716420861514484E-3</v>
      </c>
      <c r="S9" s="3">
        <v>1.4528250293924927E-2</v>
      </c>
      <c r="T9" s="3">
        <v>2.216173773649565E-2</v>
      </c>
      <c r="U9" s="3">
        <v>1.5390095650344202E-2</v>
      </c>
      <c r="V9" s="3">
        <v>1.5390095650344202E-2</v>
      </c>
      <c r="W9" s="3">
        <v>1.6251941006763478E-2</v>
      </c>
      <c r="X9" s="3">
        <v>7.1410043817597092E-3</v>
      </c>
      <c r="Y9" s="3">
        <v>2.0561167788859854E-2</v>
      </c>
      <c r="Z9" s="3">
        <v>1.2312076520275361E-2</v>
      </c>
      <c r="AA9" s="3">
        <v>8.372212033787246E-3</v>
      </c>
      <c r="AB9" s="3">
        <v>1.083462733784232E-2</v>
      </c>
      <c r="AC9" s="3">
        <v>1.2558318050680868E-2</v>
      </c>
      <c r="AD9" s="3">
        <v>1.0465265042234058E-2</v>
      </c>
      <c r="AE9" s="3">
        <v>1.7852510954399273E-2</v>
      </c>
      <c r="AF9" s="3">
        <v>1.6621303302371739E-2</v>
      </c>
      <c r="AG9" s="3">
        <v>3.0780191300688402E-3</v>
      </c>
      <c r="AH9" s="3">
        <v>3.0780191300688402E-3</v>
      </c>
      <c r="AI9" s="3">
        <v>6.1560382601376805E-3</v>
      </c>
      <c r="AJ9" s="3">
        <v>1.8468114780413043E-3</v>
      </c>
      <c r="AK9" s="1"/>
      <c r="AL9" s="16"/>
      <c r="AM9" s="1"/>
      <c r="AN9" s="1"/>
    </row>
    <row r="10" spans="1:40">
      <c r="A10" s="3">
        <v>648</v>
      </c>
      <c r="B10" s="3">
        <v>5.6336493310079139E-3</v>
      </c>
      <c r="C10" s="3">
        <v>2.9509591733850975E-3</v>
      </c>
      <c r="D10" s="3">
        <v>5.8124953415161018E-3</v>
      </c>
      <c r="E10" s="3">
        <v>1.5827871929974615E-2</v>
      </c>
      <c r="F10" s="3">
        <v>1.0283645604220796E-2</v>
      </c>
      <c r="G10" s="3">
        <v>1.2966335761843611E-2</v>
      </c>
      <c r="H10" s="3">
        <v>8.0480704728684484E-3</v>
      </c>
      <c r="I10" s="3">
        <v>3.1298051838932854E-3</v>
      </c>
      <c r="J10" s="3">
        <v>2.2355751313523466E-3</v>
      </c>
      <c r="K10" s="3">
        <v>2.5038441471146281E-3</v>
      </c>
      <c r="L10" s="3">
        <v>3.3980741996555669E-3</v>
      </c>
      <c r="M10" s="3">
        <v>4.4711502627046932E-3</v>
      </c>
      <c r="N10" s="3">
        <v>2.682690157622816E-3</v>
      </c>
      <c r="O10" s="3">
        <v>5.1865343047374441E-3</v>
      </c>
      <c r="P10" s="3">
        <v>2.682690157622816E-3</v>
      </c>
      <c r="Q10" s="3">
        <v>2.5038441471146281E-3</v>
      </c>
      <c r="R10" s="3">
        <v>4.918265288975163E-3</v>
      </c>
      <c r="S10" s="3">
        <v>8.7634545149012002E-3</v>
      </c>
      <c r="T10" s="3">
        <v>1.3413450788114081E-2</v>
      </c>
      <c r="U10" s="3">
        <v>6.5278793835488527E-3</v>
      </c>
      <c r="V10" s="3">
        <v>6.7067253940570407E-3</v>
      </c>
      <c r="W10" s="3">
        <v>7.8692244623602605E-3</v>
      </c>
      <c r="X10" s="3">
        <v>4.0240352364342242E-3</v>
      </c>
      <c r="Y10" s="3">
        <v>1.1893259698794486E-2</v>
      </c>
      <c r="Z10" s="3">
        <v>5.1865343047374441E-3</v>
      </c>
      <c r="AA10" s="3">
        <v>4.2923042521965053E-3</v>
      </c>
      <c r="AB10" s="3">
        <v>1.135672166726992E-2</v>
      </c>
      <c r="AC10" s="3">
        <v>4.918265288975163E-3</v>
      </c>
      <c r="AD10" s="3">
        <v>5.365380315245632E-3</v>
      </c>
      <c r="AE10" s="3">
        <v>5.365380315245632E-3</v>
      </c>
      <c r="AF10" s="3">
        <v>4.4711502627046932E-3</v>
      </c>
      <c r="AG10" s="3">
        <v>4.4711502627046932E-3</v>
      </c>
      <c r="AH10" s="3">
        <v>3.1298051838932854E-3</v>
      </c>
      <c r="AI10" s="3">
        <v>1.6096140945736897E-3</v>
      </c>
      <c r="AJ10" s="3">
        <v>2.682690157622816E-3</v>
      </c>
      <c r="AK10" s="1"/>
      <c r="AL10" s="16"/>
      <c r="AM10" s="1"/>
      <c r="AN10" s="1"/>
    </row>
    <row r="11" spans="1:40">
      <c r="A11" s="3">
        <v>545</v>
      </c>
      <c r="B11" s="3">
        <v>1.9899503514567075E-2</v>
      </c>
      <c r="C11" s="3">
        <v>5.9828572658175514E-3</v>
      </c>
      <c r="D11" s="3">
        <v>4.0969566059402794E-3</v>
      </c>
      <c r="E11" s="3">
        <v>1.2290869817820838E-2</v>
      </c>
      <c r="F11" s="3">
        <v>6.373043609240436E-3</v>
      </c>
      <c r="G11" s="3">
        <v>8.4540374408291485E-3</v>
      </c>
      <c r="H11" s="3">
        <v>6.373043609240436E-3</v>
      </c>
      <c r="I11" s="3">
        <v>1.950931717114419E-3</v>
      </c>
      <c r="J11" s="3">
        <v>2.9263975756716283E-3</v>
      </c>
      <c r="K11" s="3">
        <v>1.8208696026401244E-3</v>
      </c>
      <c r="L11" s="3">
        <v>3.251552861857365E-3</v>
      </c>
      <c r="M11" s="3">
        <v>2.601242289485892E-3</v>
      </c>
      <c r="N11" s="3">
        <v>6.50310572371473E-4</v>
      </c>
      <c r="O11" s="3">
        <v>4.2270187204145743E-3</v>
      </c>
      <c r="P11" s="3">
        <v>2.601242289485892E-3</v>
      </c>
      <c r="Q11" s="3">
        <v>4.3570808348888691E-3</v>
      </c>
      <c r="R11" s="3">
        <v>4.8773292927860477E-3</v>
      </c>
      <c r="S11" s="3">
        <v>8.1288821546434131E-3</v>
      </c>
      <c r="T11" s="3">
        <v>4.7472671783117528E-3</v>
      </c>
      <c r="U11" s="3">
        <v>6.3080125520032877E-3</v>
      </c>
      <c r="V11" s="3">
        <v>3.7718013197545431E-3</v>
      </c>
      <c r="W11" s="3">
        <v>9.5595654138606531E-3</v>
      </c>
      <c r="X11" s="3">
        <v>3.5767081480431017E-3</v>
      </c>
      <c r="Y11" s="3">
        <v>9.1043480132006228E-3</v>
      </c>
      <c r="Z11" s="3">
        <v>7.9337889829319708E-3</v>
      </c>
      <c r="AA11" s="3">
        <v>8.1288821546434131E-3</v>
      </c>
      <c r="AB11" s="3">
        <v>6.0478883230546997E-3</v>
      </c>
      <c r="AC11" s="3">
        <v>6.8282610099004663E-3</v>
      </c>
      <c r="AD11" s="3">
        <v>2.4711801750115971E-3</v>
      </c>
      <c r="AE11" s="3">
        <v>7.1534162960862034E-3</v>
      </c>
      <c r="AF11" s="3">
        <v>4.7472671783117528E-3</v>
      </c>
      <c r="AG11" s="3">
        <v>7.1534162960862034E-3</v>
      </c>
      <c r="AH11" s="3">
        <v>6.1779504375289937E-3</v>
      </c>
      <c r="AI11" s="3">
        <v>2.2760870033001557E-3</v>
      </c>
      <c r="AJ11" s="3">
        <v>5.5276398651575203E-3</v>
      </c>
      <c r="AK11" s="1"/>
      <c r="AL11" s="16"/>
      <c r="AM11" s="1"/>
      <c r="AN11" s="1"/>
    </row>
    <row r="12" spans="1:40">
      <c r="A12" s="3">
        <v>459</v>
      </c>
      <c r="B12" s="3">
        <v>1.4270956664915041E-2</v>
      </c>
      <c r="C12" s="3">
        <v>8.4867150930890093E-3</v>
      </c>
      <c r="D12" s="3">
        <v>6.7324778950761978E-3</v>
      </c>
      <c r="E12" s="3">
        <v>7.3488315051888084E-3</v>
      </c>
      <c r="F12" s="3">
        <v>2.2757671758004052E-3</v>
      </c>
      <c r="G12" s="3">
        <v>5.926477020313555E-3</v>
      </c>
      <c r="H12" s="3">
        <v>2.1335317273128798E-3</v>
      </c>
      <c r="I12" s="3">
        <v>1.6594135656877954E-3</v>
      </c>
      <c r="J12" s="3">
        <v>2.5128262566129472E-3</v>
      </c>
      <c r="K12" s="3">
        <v>9.482363232501688E-4</v>
      </c>
      <c r="L12" s="3">
        <v>1.8964726465003376E-3</v>
      </c>
      <c r="M12" s="3">
        <v>1.5645899333627785E-3</v>
      </c>
      <c r="N12" s="3">
        <v>3.3188271313755908E-3</v>
      </c>
      <c r="O12" s="3">
        <v>5.926477020313555E-3</v>
      </c>
      <c r="P12" s="3">
        <v>1.1852954040627111E-3</v>
      </c>
      <c r="Q12" s="3">
        <v>1.3275308525502363E-3</v>
      </c>
      <c r="R12" s="3">
        <v>1.6594135656877954E-3</v>
      </c>
      <c r="S12" s="3">
        <v>3.5558862121881328E-3</v>
      </c>
      <c r="T12" s="3">
        <v>4.2670634546257595E-3</v>
      </c>
      <c r="U12" s="3">
        <v>2.9869444182380315E-3</v>
      </c>
      <c r="V12" s="3">
        <v>5.5471824910134871E-3</v>
      </c>
      <c r="W12" s="3">
        <v>5.689417939501013E-3</v>
      </c>
      <c r="X12" s="3">
        <v>2.3705908081254222E-3</v>
      </c>
      <c r="Y12" s="3">
        <v>5.3101234102009452E-3</v>
      </c>
      <c r="Z12" s="3">
        <v>2.7498853374254895E-3</v>
      </c>
      <c r="AA12" s="3">
        <v>3.4136507637006078E-3</v>
      </c>
      <c r="AB12" s="3">
        <v>4.6463579839258274E-3</v>
      </c>
      <c r="AC12" s="3">
        <v>7.2065960567012826E-3</v>
      </c>
      <c r="AD12" s="3">
        <v>1.5645899333627785E-3</v>
      </c>
      <c r="AE12" s="3">
        <v>3.8877689253256917E-3</v>
      </c>
      <c r="AF12" s="3">
        <v>6.5902424465886737E-3</v>
      </c>
      <c r="AG12" s="3">
        <v>4.2670634546257595E-3</v>
      </c>
      <c r="AH12" s="3">
        <v>2.9395326020755235E-3</v>
      </c>
      <c r="AI12" s="3">
        <v>3.7929452930006752E-3</v>
      </c>
      <c r="AJ12" s="3">
        <v>2.2757671758004052E-3</v>
      </c>
      <c r="AK12" s="1"/>
      <c r="AL12" s="16"/>
      <c r="AM12" s="1"/>
      <c r="AN12" s="1"/>
    </row>
    <row r="13" spans="1:40">
      <c r="A13" s="3">
        <v>386</v>
      </c>
      <c r="B13" s="3">
        <v>1.5788372670643567E-2</v>
      </c>
      <c r="C13" s="3">
        <v>3.3438256529528952E-3</v>
      </c>
      <c r="D13" s="3">
        <v>2.4820149176557576E-3</v>
      </c>
      <c r="E13" s="3">
        <v>5.2398092706065994E-3</v>
      </c>
      <c r="F13" s="3">
        <v>1.3099523176516499E-3</v>
      </c>
      <c r="G13" s="3">
        <v>1.8270387588299327E-3</v>
      </c>
      <c r="H13" s="3">
        <v>2.2407079117725591E-3</v>
      </c>
      <c r="I13" s="3">
        <v>1.8270387588299327E-3</v>
      </c>
      <c r="J13" s="3">
        <v>2.7577943529508418E-3</v>
      </c>
      <c r="K13" s="3">
        <v>3.7919672353074075E-3</v>
      </c>
      <c r="L13" s="3">
        <v>1.3788971764754209E-3</v>
      </c>
      <c r="M13" s="3">
        <v>9.6522802353279458E-4</v>
      </c>
      <c r="N13" s="3">
        <v>2.2407079117725591E-3</v>
      </c>
      <c r="O13" s="3">
        <v>2.8267392117746126E-3</v>
      </c>
      <c r="P13" s="3">
        <v>3.171463505893468E-3</v>
      </c>
      <c r="Q13" s="3">
        <v>3.8609120941311783E-3</v>
      </c>
      <c r="R13" s="3">
        <v>2.2407079117725591E-3</v>
      </c>
      <c r="S13" s="3">
        <v>2.7577943529508418E-3</v>
      </c>
      <c r="T13" s="3">
        <v>6.0326751470799666E-3</v>
      </c>
      <c r="U13" s="3">
        <v>2.3441252000082156E-3</v>
      </c>
      <c r="V13" s="3">
        <v>3.7919672353074075E-3</v>
      </c>
      <c r="W13" s="3">
        <v>7.2047377470840735E-3</v>
      </c>
      <c r="X13" s="3">
        <v>2.3096527705963299E-3</v>
      </c>
      <c r="Y13" s="3">
        <v>3.2748807941291244E-3</v>
      </c>
      <c r="Z13" s="3">
        <v>2.8267392117746126E-3</v>
      </c>
      <c r="AA13" s="3">
        <v>3.1025186470696972E-3</v>
      </c>
      <c r="AB13" s="3">
        <v>5.6879508529611112E-3</v>
      </c>
      <c r="AC13" s="3">
        <v>8.7559970706189219E-3</v>
      </c>
      <c r="AD13" s="3">
        <v>3.8609120941311783E-3</v>
      </c>
      <c r="AE13" s="3">
        <v>2.0683457647131314E-3</v>
      </c>
      <c r="AF13" s="3">
        <v>8.824941929442694E-3</v>
      </c>
      <c r="AG13" s="3">
        <v>6.5152891588463628E-3</v>
      </c>
      <c r="AH13" s="3">
        <v>5.2398092706065994E-3</v>
      </c>
      <c r="AI13" s="3">
        <v>5.7568957117848816E-3</v>
      </c>
      <c r="AJ13" s="3">
        <v>2.4820149176557576E-3</v>
      </c>
      <c r="AK13" s="1"/>
      <c r="AL13" s="16"/>
      <c r="AM13" s="1"/>
      <c r="AN13" s="1"/>
    </row>
    <row r="14" spans="1:40">
      <c r="A14" s="3">
        <v>324</v>
      </c>
      <c r="B14" s="3">
        <v>9.7413394277709436E-3</v>
      </c>
      <c r="C14" s="3">
        <v>3.4719132832311825E-3</v>
      </c>
      <c r="D14" s="3">
        <v>3.4968910766357232E-3</v>
      </c>
      <c r="E14" s="3">
        <v>4.0464025315356221E-3</v>
      </c>
      <c r="F14" s="3">
        <v>1.7984011251269433E-3</v>
      </c>
      <c r="G14" s="3">
        <v>1.0740451163952578E-3</v>
      </c>
      <c r="H14" s="3">
        <v>1.1989340834179622E-3</v>
      </c>
      <c r="I14" s="3">
        <v>1.3238230504406666E-3</v>
      </c>
      <c r="J14" s="3">
        <v>1.4237342240588302E-3</v>
      </c>
      <c r="K14" s="3">
        <v>8.7422276915893079E-4</v>
      </c>
      <c r="L14" s="3">
        <v>1.248889670227044E-3</v>
      </c>
      <c r="M14" s="3">
        <v>4.4960028128173584E-4</v>
      </c>
      <c r="N14" s="3">
        <v>1.5486231910815345E-3</v>
      </c>
      <c r="O14" s="3">
        <v>2.7975128613085785E-3</v>
      </c>
      <c r="P14" s="3">
        <v>2.9723574151403649E-3</v>
      </c>
      <c r="Q14" s="3">
        <v>1.9982234723632704E-3</v>
      </c>
      <c r="R14" s="3">
        <v>1.7984011251269433E-3</v>
      </c>
      <c r="S14" s="3">
        <v>1.9482678855541886E-3</v>
      </c>
      <c r="T14" s="3">
        <v>3.1222241755676098E-3</v>
      </c>
      <c r="U14" s="3">
        <v>1.1989340834179622E-3</v>
      </c>
      <c r="V14" s="3">
        <v>3.372002109613019E-3</v>
      </c>
      <c r="W14" s="3">
        <v>9.2667613530846675E-3</v>
      </c>
      <c r="X14" s="3">
        <v>2.2979569932177609E-3</v>
      </c>
      <c r="Y14" s="3">
        <v>2.0731568525768932E-3</v>
      </c>
      <c r="Z14" s="3">
        <v>1.6735121581042389E-3</v>
      </c>
      <c r="AA14" s="3">
        <v>1.9232900921496477E-3</v>
      </c>
      <c r="AB14" s="3">
        <v>2.0481790591723521E-3</v>
      </c>
      <c r="AC14" s="3">
        <v>1.2039296420988705E-2</v>
      </c>
      <c r="AD14" s="3">
        <v>1.9232900921496477E-3</v>
      </c>
      <c r="AE14" s="3">
        <v>1.3238230504406666E-3</v>
      </c>
      <c r="AF14" s="3">
        <v>1.2413963322056819E-2</v>
      </c>
      <c r="AG14" s="3">
        <v>5.8448036566625654E-3</v>
      </c>
      <c r="AH14" s="3">
        <v>1.5486231910815345E-3</v>
      </c>
      <c r="AI14" s="3">
        <v>1.7109788482110502E-2</v>
      </c>
      <c r="AJ14" s="3">
        <v>2.2979569932177609E-3</v>
      </c>
      <c r="AK14" s="1"/>
      <c r="AL14" s="16"/>
      <c r="AM14" s="1"/>
      <c r="AN14" s="1"/>
    </row>
    <row r="15" spans="1:40">
      <c r="A15" s="3">
        <v>273</v>
      </c>
      <c r="B15" s="3">
        <v>7.199255992525468E-3</v>
      </c>
      <c r="C15" s="3">
        <v>5.5224672550258655E-3</v>
      </c>
      <c r="D15" s="3">
        <v>2.4422792480972475E-3</v>
      </c>
      <c r="E15" s="3">
        <v>3.4082553686133224E-3</v>
      </c>
      <c r="F15" s="3">
        <v>2.2600196027168559E-3</v>
      </c>
      <c r="G15" s="3">
        <v>4.1919718437490061E-4</v>
      </c>
      <c r="H15" s="3">
        <v>6.0145682975529225E-4</v>
      </c>
      <c r="I15" s="3">
        <v>4.55649113450979E-4</v>
      </c>
      <c r="J15" s="3">
        <v>6.3790875883137053E-4</v>
      </c>
      <c r="K15" s="3">
        <v>6.0145682975529225E-4</v>
      </c>
      <c r="L15" s="3">
        <v>3.2624476523090092E-3</v>
      </c>
      <c r="M15" s="3">
        <v>4.55649113450979E-4</v>
      </c>
      <c r="N15" s="3">
        <v>5.4677893614117471E-4</v>
      </c>
      <c r="O15" s="3">
        <v>3.8092265884501837E-3</v>
      </c>
      <c r="P15" s="3">
        <v>2.7156687161678347E-3</v>
      </c>
      <c r="Q15" s="3">
        <v>1.6221108438854851E-3</v>
      </c>
      <c r="R15" s="3">
        <v>1.1846876949725452E-3</v>
      </c>
      <c r="S15" s="3">
        <v>1.5492069857333285E-3</v>
      </c>
      <c r="T15" s="3">
        <v>2.2782455672548949E-3</v>
      </c>
      <c r="U15" s="3">
        <v>2.0048560991843076E-3</v>
      </c>
      <c r="V15" s="3">
        <v>8.2016840421176218E-4</v>
      </c>
      <c r="W15" s="3">
        <v>1.1646391339807022E-2</v>
      </c>
      <c r="X15" s="3">
        <v>1.6221108438854851E-3</v>
      </c>
      <c r="Y15" s="3">
        <v>4.55649113450979E-4</v>
      </c>
      <c r="Z15" s="3">
        <v>1.0935578722823494E-3</v>
      </c>
      <c r="AA15" s="3">
        <v>6.3790875883137053E-4</v>
      </c>
      <c r="AB15" s="3">
        <v>1.2758175176627411E-3</v>
      </c>
      <c r="AC15" s="3">
        <v>1.0607511361138791E-2</v>
      </c>
      <c r="AD15" s="3">
        <v>4.1190679855968504E-3</v>
      </c>
      <c r="AE15" s="3">
        <v>9.11298226901958E-4</v>
      </c>
      <c r="AF15" s="3">
        <v>1.2083814488719962E-2</v>
      </c>
      <c r="AG15" s="3">
        <v>6.9805444180689969E-3</v>
      </c>
      <c r="AH15" s="3">
        <v>2.1688897800266598E-3</v>
      </c>
      <c r="AI15" s="3">
        <v>2.5534576317792861E-2</v>
      </c>
      <c r="AJ15" s="3">
        <v>1.1846876949725452E-3</v>
      </c>
      <c r="AK15" s="1"/>
      <c r="AL15" s="16"/>
      <c r="AM15" s="1"/>
      <c r="AN15" s="1"/>
    </row>
    <row r="16" spans="1:40">
      <c r="A16" s="3">
        <v>229</v>
      </c>
      <c r="B16" s="3">
        <v>1.0618041495932456E-2</v>
      </c>
      <c r="C16" s="3">
        <v>6.6873876253885156E-3</v>
      </c>
      <c r="D16" s="3">
        <v>3.93065387054394E-3</v>
      </c>
      <c r="E16" s="3">
        <v>6.6873876253885156E-3</v>
      </c>
      <c r="F16" s="3">
        <v>1.1739201156993648E-3</v>
      </c>
      <c r="G16" s="3">
        <v>3.9570340978630273E-4</v>
      </c>
      <c r="H16" s="3">
        <v>7.9140681957260545E-4</v>
      </c>
      <c r="I16" s="3">
        <v>7.9140681957260545E-4</v>
      </c>
      <c r="J16" s="3">
        <v>7.9140681957260545E-4</v>
      </c>
      <c r="K16" s="3">
        <v>2.3610303450582724E-3</v>
      </c>
      <c r="L16" s="3">
        <v>3.1392470509713347E-3</v>
      </c>
      <c r="M16" s="3">
        <v>5.9355511467945403E-4</v>
      </c>
      <c r="N16" s="3">
        <v>9.8925852446575665E-4</v>
      </c>
      <c r="O16" s="3">
        <v>2.7567337548445752E-3</v>
      </c>
      <c r="P16" s="3">
        <v>3.9570340978630273E-4</v>
      </c>
      <c r="Q16" s="3">
        <v>1.1739201156993648E-3</v>
      </c>
      <c r="R16" s="3">
        <v>1.5696235254856674E-3</v>
      </c>
      <c r="S16" s="3">
        <v>2.7567337548445752E-3</v>
      </c>
      <c r="T16" s="3">
        <v>3.9570340978630273E-4</v>
      </c>
      <c r="U16" s="3">
        <v>3.9570340978630273E-4</v>
      </c>
      <c r="V16" s="3">
        <v>7.9140681957260545E-4</v>
      </c>
      <c r="W16" s="3">
        <v>2.4757843338963005E-2</v>
      </c>
      <c r="X16" s="3">
        <v>1.5696235254856674E-3</v>
      </c>
      <c r="Y16" s="3">
        <v>0</v>
      </c>
      <c r="Z16" s="3">
        <v>1.1739201156993648E-3</v>
      </c>
      <c r="AA16" s="3">
        <v>5.9355511467945403E-4</v>
      </c>
      <c r="AB16" s="3">
        <v>1.1739201156993648E-3</v>
      </c>
      <c r="AC16" s="3">
        <v>1.7292239007661428E-2</v>
      </c>
      <c r="AD16" s="3">
        <v>9.0352278567872452E-3</v>
      </c>
      <c r="AE16" s="3">
        <v>1.96532693527197E-3</v>
      </c>
      <c r="AF16" s="3">
        <v>1.8861862533147096E-2</v>
      </c>
      <c r="AG16" s="3">
        <v>1.4931208662603156E-2</v>
      </c>
      <c r="AH16" s="3">
        <v>1.5696235254856674E-3</v>
      </c>
      <c r="AI16" s="3">
        <v>2.1618596287991673E-2</v>
      </c>
      <c r="AJ16" s="3">
        <v>7.0699009215152752E-3</v>
      </c>
      <c r="AK16" s="1"/>
      <c r="AL16" s="16"/>
      <c r="AM16" s="1"/>
      <c r="AN16" s="1"/>
    </row>
    <row r="17" spans="1:40">
      <c r="A17" s="3">
        <v>193</v>
      </c>
      <c r="B17" s="3">
        <v>6.8846638575003841E-3</v>
      </c>
      <c r="C17" s="3">
        <v>4.8818525535002724E-3</v>
      </c>
      <c r="D17" s="3">
        <v>2.580545334000144E-3</v>
      </c>
      <c r="E17" s="3">
        <v>2.580545334000144E-3</v>
      </c>
      <c r="F17" s="3">
        <v>2.8886701500001615E-4</v>
      </c>
      <c r="G17" s="3">
        <v>2.8886701500001615E-4</v>
      </c>
      <c r="H17" s="3">
        <v>4.3330052250002417E-4</v>
      </c>
      <c r="I17" s="3">
        <v>4.3330052250002417E-4</v>
      </c>
      <c r="J17" s="3">
        <v>2.8886701500001615E-4</v>
      </c>
      <c r="K17" s="3">
        <v>1.145839159500064E-3</v>
      </c>
      <c r="L17" s="3">
        <v>1.4347061745000802E-3</v>
      </c>
      <c r="M17" s="3">
        <v>4.3330052250002417E-4</v>
      </c>
      <c r="N17" s="3">
        <v>7.2216753750004026E-4</v>
      </c>
      <c r="O17" s="3">
        <v>1.4347061745000802E-3</v>
      </c>
      <c r="P17" s="3">
        <v>1.145839159500064E-3</v>
      </c>
      <c r="Q17" s="3">
        <v>8.5697214450004789E-4</v>
      </c>
      <c r="R17" s="3">
        <v>5.7773403000003229E-4</v>
      </c>
      <c r="S17" s="3">
        <v>5.7773403000003229E-4</v>
      </c>
      <c r="T17" s="3">
        <v>5.7773403000003229E-4</v>
      </c>
      <c r="U17" s="3">
        <v>2.8886701500001615E-4</v>
      </c>
      <c r="V17" s="3">
        <v>5.7773403000003229E-4</v>
      </c>
      <c r="W17" s="3">
        <v>2.811638946000157E-2</v>
      </c>
      <c r="X17" s="3">
        <v>2.8886701500001615E-4</v>
      </c>
      <c r="Y17" s="3">
        <v>0</v>
      </c>
      <c r="Z17" s="3">
        <v>1.4347061745000802E-3</v>
      </c>
      <c r="AA17" s="3">
        <v>1.4443350750000807E-4</v>
      </c>
      <c r="AB17" s="3">
        <v>4.3330052250002417E-4</v>
      </c>
      <c r="AC17" s="3">
        <v>1.4924795775000832E-2</v>
      </c>
      <c r="AD17" s="3">
        <v>6.0276917130003367E-3</v>
      </c>
      <c r="AE17" s="3">
        <v>2.580545334000144E-3</v>
      </c>
      <c r="AF17" s="3">
        <v>1.43470617450008E-2</v>
      </c>
      <c r="AG17" s="3">
        <v>1.6070634934500897E-2</v>
      </c>
      <c r="AH17" s="3">
        <v>5.7773403000003229E-4</v>
      </c>
      <c r="AI17" s="3">
        <v>2.4390004966501361E-2</v>
      </c>
      <c r="AJ17" s="3">
        <v>1.0331810236500576E-2</v>
      </c>
      <c r="AK17" s="1"/>
      <c r="AL17" s="16"/>
      <c r="AM17" s="1"/>
      <c r="AN17" s="1"/>
    </row>
    <row r="18" spans="1:40">
      <c r="A18" s="3">
        <v>162</v>
      </c>
      <c r="B18" s="3">
        <v>5.6163576707991313E-3</v>
      </c>
      <c r="C18" s="3">
        <v>1.8697936096573504E-3</v>
      </c>
      <c r="D18" s="3">
        <v>3.3279535515170007E-3</v>
      </c>
      <c r="E18" s="3">
        <v>3.7395872193147009E-3</v>
      </c>
      <c r="F18" s="3">
        <v>3.1395788221858499E-4</v>
      </c>
      <c r="G18" s="3">
        <v>1.0465262740619499E-4</v>
      </c>
      <c r="H18" s="3">
        <v>3.1395788221858499E-4</v>
      </c>
      <c r="I18" s="3">
        <v>3.1395788221858499E-4</v>
      </c>
      <c r="J18" s="3">
        <v>2.0930525481238998E-4</v>
      </c>
      <c r="K18" s="3">
        <v>8.302441774224803E-4</v>
      </c>
      <c r="L18" s="3">
        <v>2.0790988644697407E-3</v>
      </c>
      <c r="M18" s="3">
        <v>3.1395788221858499E-4</v>
      </c>
      <c r="N18" s="3">
        <v>1.2488546870472602E-3</v>
      </c>
      <c r="O18" s="3">
        <v>1.4581599418596501E-3</v>
      </c>
      <c r="P18" s="3">
        <v>2.0930525481238998E-4</v>
      </c>
      <c r="Q18" s="3">
        <v>2.0930525481238998E-4</v>
      </c>
      <c r="R18" s="3">
        <v>4.1861050962477996E-4</v>
      </c>
      <c r="S18" s="3">
        <v>1.2488546870472602E-3</v>
      </c>
      <c r="T18" s="3">
        <v>0</v>
      </c>
      <c r="U18" s="3">
        <v>4.1861050962477996E-4</v>
      </c>
      <c r="V18" s="3">
        <v>2.0930525481238998E-4</v>
      </c>
      <c r="W18" s="3">
        <v>2.0790988644697406E-2</v>
      </c>
      <c r="X18" s="3">
        <v>6.2093892261009035E-4</v>
      </c>
      <c r="Y18" s="3">
        <v>0</v>
      </c>
      <c r="Z18" s="3">
        <v>3.1395788221858499E-4</v>
      </c>
      <c r="AA18" s="3">
        <v>1.0465262740619499E-4</v>
      </c>
      <c r="AB18" s="3">
        <v>3.1395788221858499E-4</v>
      </c>
      <c r="AC18" s="3">
        <v>6.8582355160193113E-3</v>
      </c>
      <c r="AD18" s="3">
        <v>7.6954565352688716E-3</v>
      </c>
      <c r="AE18" s="3">
        <v>3.7395872193147009E-3</v>
      </c>
      <c r="AF18" s="3">
        <v>8.7350059675037426E-3</v>
      </c>
      <c r="AG18" s="3">
        <v>8.3163954578789629E-3</v>
      </c>
      <c r="AH18" s="3">
        <v>5.2326313703097494E-4</v>
      </c>
      <c r="AI18" s="3">
        <v>1.2265287932006054E-2</v>
      </c>
      <c r="AJ18" s="3">
        <v>1.1644349009395963E-2</v>
      </c>
      <c r="AK18" s="1"/>
      <c r="AL18" s="16"/>
      <c r="AM18" s="1"/>
      <c r="AN18" s="1"/>
    </row>
    <row r="19" spans="1:40">
      <c r="A19" s="3">
        <v>136</v>
      </c>
      <c r="B19" s="3">
        <v>1.8102804796856224E-3</v>
      </c>
      <c r="C19" s="3">
        <v>1.8102804796856224E-3</v>
      </c>
      <c r="D19" s="3">
        <v>9.0514023984281122E-4</v>
      </c>
      <c r="E19" s="3">
        <v>1.9569233118389272E-3</v>
      </c>
      <c r="F19" s="3">
        <v>2.27549222306852E-4</v>
      </c>
      <c r="G19" s="3">
        <v>7.5849740768950668E-5</v>
      </c>
      <c r="H19" s="3">
        <v>1.5169948153790134E-4</v>
      </c>
      <c r="I19" s="3">
        <v>1.5169948153790134E-4</v>
      </c>
      <c r="J19" s="3">
        <v>1.5169948153790134E-4</v>
      </c>
      <c r="K19" s="3">
        <v>1.5169948153790134E-4</v>
      </c>
      <c r="L19" s="3">
        <v>1.5068815166098201E-3</v>
      </c>
      <c r="M19" s="3">
        <v>1.5169948153790134E-4</v>
      </c>
      <c r="N19" s="3">
        <v>3.0339896307580267E-4</v>
      </c>
      <c r="O19" s="3">
        <v>6.0174127676700865E-4</v>
      </c>
      <c r="P19" s="3">
        <v>1.5169948153790134E-4</v>
      </c>
      <c r="Q19" s="3">
        <v>0</v>
      </c>
      <c r="R19" s="3">
        <v>3.0339896307580267E-4</v>
      </c>
      <c r="S19" s="3">
        <v>1.2034825535340173E-3</v>
      </c>
      <c r="T19" s="3">
        <v>0</v>
      </c>
      <c r="U19" s="3">
        <v>1.5169948153790134E-4</v>
      </c>
      <c r="V19" s="3">
        <v>0</v>
      </c>
      <c r="W19" s="3">
        <v>1.1903352651340659E-2</v>
      </c>
      <c r="X19" s="3">
        <v>1.5169948153790134E-4</v>
      </c>
      <c r="Y19" s="3">
        <v>0</v>
      </c>
      <c r="Z19" s="3">
        <v>2.27549222306852E-4</v>
      </c>
      <c r="AA19" s="3">
        <v>7.5849740768950668E-5</v>
      </c>
      <c r="AB19" s="3">
        <v>0</v>
      </c>
      <c r="AC19" s="3">
        <v>6.0174127676700865E-4</v>
      </c>
      <c r="AD19" s="3">
        <v>7.5344075830491004E-4</v>
      </c>
      <c r="AE19" s="3">
        <v>1.3551820350719186E-3</v>
      </c>
      <c r="AF19" s="3">
        <v>1.2034825535340173E-3</v>
      </c>
      <c r="AG19" s="3">
        <v>1.5068815166098201E-3</v>
      </c>
      <c r="AH19" s="3">
        <v>3.7924870384475337E-4</v>
      </c>
      <c r="AI19" s="3">
        <v>2.5637212379905328E-3</v>
      </c>
      <c r="AJ19" s="3">
        <v>6.3309250295150825E-3</v>
      </c>
      <c r="AK19" s="1"/>
      <c r="AL19" s="16"/>
      <c r="AM19" s="1"/>
      <c r="AN19" s="1"/>
    </row>
    <row r="20" spans="1:40">
      <c r="A20" s="3">
        <v>115</v>
      </c>
      <c r="B20" s="3">
        <v>8.8391852059035243E-4</v>
      </c>
      <c r="C20" s="3">
        <v>8.8391852059035243E-4</v>
      </c>
      <c r="D20" s="3">
        <v>1.1141830091475031E-4</v>
      </c>
      <c r="E20" s="3">
        <v>3.3054095938042595E-4</v>
      </c>
      <c r="F20" s="3">
        <v>0</v>
      </c>
      <c r="G20" s="3">
        <v>0</v>
      </c>
      <c r="H20" s="3">
        <v>5.5709150457375154E-5</v>
      </c>
      <c r="I20" s="3">
        <v>1.1141830091475031E-4</v>
      </c>
      <c r="J20" s="3">
        <v>5.5709150457375154E-5</v>
      </c>
      <c r="K20" s="3">
        <v>1.6712745137212545E-4</v>
      </c>
      <c r="L20" s="3">
        <v>1.1141830091475031E-4</v>
      </c>
      <c r="M20" s="3">
        <v>2.2283660182950062E-4</v>
      </c>
      <c r="N20" s="3">
        <v>1.1141830091475031E-4</v>
      </c>
      <c r="O20" s="3">
        <v>0</v>
      </c>
      <c r="P20" s="3">
        <v>1.1141830091475031E-4</v>
      </c>
      <c r="Q20" s="3">
        <v>0</v>
      </c>
      <c r="R20" s="3">
        <v>0</v>
      </c>
      <c r="S20" s="3">
        <v>3.3054095938042595E-4</v>
      </c>
      <c r="T20" s="3">
        <v>0</v>
      </c>
      <c r="U20" s="3">
        <v>0</v>
      </c>
      <c r="V20" s="3">
        <v>0</v>
      </c>
      <c r="W20" s="3">
        <v>1.3295917242493536E-3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5.5337756120992659E-4</v>
      </c>
      <c r="AK20" s="1"/>
      <c r="AL20" s="16"/>
      <c r="AM20" s="1"/>
      <c r="AN20" s="1"/>
    </row>
    <row r="21" spans="1:40">
      <c r="A21" s="3">
        <v>96</v>
      </c>
      <c r="B21" s="3">
        <v>4.7685171636196961E-4</v>
      </c>
      <c r="C21" s="3">
        <v>2.370938701464542E-4</v>
      </c>
      <c r="D21" s="3">
        <v>1.5983856414367696E-4</v>
      </c>
      <c r="E21" s="3">
        <v>7.991928207183848E-5</v>
      </c>
      <c r="F21" s="3">
        <v>0</v>
      </c>
      <c r="G21" s="3">
        <v>0</v>
      </c>
      <c r="H21" s="3">
        <v>3.995964103591924E-5</v>
      </c>
      <c r="I21" s="3">
        <v>0</v>
      </c>
      <c r="J21" s="3">
        <v>3.995964103591924E-5</v>
      </c>
      <c r="K21" s="3">
        <v>1.1987892310775773E-4</v>
      </c>
      <c r="L21" s="3">
        <v>2.370938701464542E-4</v>
      </c>
      <c r="M21" s="3">
        <v>7.991928207183848E-5</v>
      </c>
      <c r="N21" s="3">
        <v>7.991928207183848E-5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1"/>
      <c r="AL21" s="16"/>
      <c r="AM21" s="1"/>
      <c r="AN21" s="1"/>
    </row>
    <row r="22" spans="1:40" s="6" customFormat="1">
      <c r="A22" s="5"/>
      <c r="B22" s="5">
        <v>0.2450665896989955</v>
      </c>
      <c r="C22" s="5">
        <v>7.0681568440849135E-2</v>
      </c>
      <c r="D22" s="5">
        <v>0.35577043612228454</v>
      </c>
      <c r="E22" s="5">
        <v>0.37642945695600627</v>
      </c>
      <c r="F22" s="5">
        <v>0.19725250329983743</v>
      </c>
      <c r="G22" s="5">
        <v>0.27077824811551576</v>
      </c>
      <c r="H22" s="5">
        <v>0.29852456776919789</v>
      </c>
      <c r="I22" s="5">
        <v>0.13406345421580221</v>
      </c>
      <c r="J22" s="5">
        <v>0.14482943483647009</v>
      </c>
      <c r="K22" s="5">
        <v>9.8951360506361316E-2</v>
      </c>
      <c r="L22" s="5">
        <v>0.18704826834395064</v>
      </c>
      <c r="M22" s="5">
        <v>0.10361053522077794</v>
      </c>
      <c r="N22" s="5">
        <v>9.4968996318763418E-2</v>
      </c>
      <c r="O22" s="5">
        <v>0.11475043358926243</v>
      </c>
      <c r="P22" s="5">
        <v>4.2616667006752852E-2</v>
      </c>
      <c r="Q22" s="5">
        <v>5.5935430234507998E-2</v>
      </c>
      <c r="R22" s="5">
        <v>9.5594928640828469E-2</v>
      </c>
      <c r="S22" s="5">
        <v>0.34794028724806347</v>
      </c>
      <c r="T22" s="5">
        <v>0.36791484430051358</v>
      </c>
      <c r="U22" s="5">
        <v>0.41034142748419794</v>
      </c>
      <c r="V22" s="5">
        <v>0.41583429856164139</v>
      </c>
      <c r="W22" s="5">
        <v>0.40088508989051552</v>
      </c>
      <c r="X22" s="5">
        <v>0.3605492454765597</v>
      </c>
      <c r="Y22" s="5">
        <v>0.34671232230663845</v>
      </c>
      <c r="Z22" s="5">
        <v>0.35089927365132223</v>
      </c>
      <c r="AA22" s="5">
        <v>0.32322428340070464</v>
      </c>
      <c r="AB22" s="5">
        <v>0.28869395196769804</v>
      </c>
      <c r="AC22" s="5">
        <v>0.37093174699019238</v>
      </c>
      <c r="AD22" s="5">
        <v>0.2624833867546178</v>
      </c>
      <c r="AE22" s="5">
        <v>0.33479602183986695</v>
      </c>
      <c r="AF22" s="5">
        <v>0.32123305787812712</v>
      </c>
      <c r="AG22" s="5">
        <v>0.23016129932165408</v>
      </c>
      <c r="AH22" s="5">
        <v>4.3819063364762795E-2</v>
      </c>
      <c r="AI22" s="5">
        <v>0.14098808044908351</v>
      </c>
      <c r="AJ22" s="5">
        <v>9.3898332704372811E-2</v>
      </c>
      <c r="AK22" s="4"/>
      <c r="AL22" s="17"/>
      <c r="AM22" s="4"/>
      <c r="AN22" s="4"/>
    </row>
    <row r="23" spans="1:40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6"/>
      <c r="AM23" s="1"/>
      <c r="AN23" s="1"/>
    </row>
    <row r="24" spans="1:40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</row>
    <row r="25" spans="1:40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</row>
    <row r="26" spans="1:40">
      <c r="A26" s="1" t="s">
        <v>0</v>
      </c>
      <c r="B26" s="1" t="s">
        <v>56</v>
      </c>
      <c r="C26" s="1" t="s">
        <v>58</v>
      </c>
      <c r="D26" s="1" t="s">
        <v>60</v>
      </c>
      <c r="E26" s="1" t="s">
        <v>62</v>
      </c>
      <c r="F26" s="1" t="s">
        <v>64</v>
      </c>
      <c r="G26" s="1" t="s">
        <v>66</v>
      </c>
      <c r="H26" s="1" t="s">
        <v>68</v>
      </c>
      <c r="I26" s="1" t="s">
        <v>70</v>
      </c>
      <c r="J26" s="1" t="s">
        <v>72</v>
      </c>
      <c r="K26" s="1" t="s">
        <v>74</v>
      </c>
      <c r="L26" s="1" t="s">
        <v>76</v>
      </c>
      <c r="M26" s="1" t="s">
        <v>78</v>
      </c>
      <c r="N26" s="1" t="s">
        <v>80</v>
      </c>
      <c r="O26" s="1" t="s">
        <v>82</v>
      </c>
      <c r="P26" s="1" t="s">
        <v>84</v>
      </c>
      <c r="Q26" s="1" t="s">
        <v>86</v>
      </c>
      <c r="R26" s="1" t="s">
        <v>88</v>
      </c>
      <c r="S26" s="1" t="s">
        <v>90</v>
      </c>
      <c r="T26" s="1" t="s">
        <v>92</v>
      </c>
      <c r="U26" s="1" t="s">
        <v>94</v>
      </c>
      <c r="V26" s="1" t="s">
        <v>96</v>
      </c>
      <c r="W26" s="1" t="s">
        <v>98</v>
      </c>
      <c r="X26" s="1" t="s">
        <v>100</v>
      </c>
      <c r="Y26" s="1" t="s">
        <v>102</v>
      </c>
      <c r="Z26" s="1" t="s">
        <v>104</v>
      </c>
      <c r="AA26" s="1" t="s">
        <v>106</v>
      </c>
      <c r="AB26" s="1"/>
      <c r="AC26" s="8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</row>
    <row r="27" spans="1:40">
      <c r="A27" s="3">
        <v>2593</v>
      </c>
      <c r="B27" s="3">
        <v>5.7347948369905781E-3</v>
      </c>
      <c r="C27" s="3">
        <v>1.7204384510971733E-2</v>
      </c>
      <c r="D27" s="3">
        <v>5.7347948369905781E-3</v>
      </c>
      <c r="E27" s="3">
        <v>1.1469589673981156E-2</v>
      </c>
      <c r="F27" s="3">
        <v>1.7204384510971733E-2</v>
      </c>
      <c r="G27" s="3">
        <v>1.7204384510971733E-2</v>
      </c>
      <c r="H27" s="3">
        <v>2.2939179347962312E-2</v>
      </c>
      <c r="I27" s="3">
        <v>1.7204384510971733E-2</v>
      </c>
      <c r="J27" s="3">
        <v>5.7347948369905781E-3</v>
      </c>
      <c r="K27" s="3">
        <v>0</v>
      </c>
      <c r="L27" s="3">
        <v>5.7347948369905781E-3</v>
      </c>
      <c r="M27" s="3">
        <v>0</v>
      </c>
      <c r="N27" s="3">
        <v>5.7347948369905781E-3</v>
      </c>
      <c r="O27" s="3">
        <v>0</v>
      </c>
      <c r="P27" s="3">
        <v>5.7347948369905781E-3</v>
      </c>
      <c r="Q27" s="3">
        <v>5.7347948369905781E-3</v>
      </c>
      <c r="R27" s="3">
        <v>5.7347948369905781E-3</v>
      </c>
      <c r="S27" s="3">
        <v>0</v>
      </c>
      <c r="T27" s="3">
        <v>0</v>
      </c>
      <c r="U27" s="3">
        <v>5.7347948369905781E-3</v>
      </c>
      <c r="V27" s="3">
        <v>0</v>
      </c>
      <c r="W27" s="3">
        <v>5.7347948369905781E-3</v>
      </c>
      <c r="X27" s="3">
        <v>0</v>
      </c>
      <c r="Y27" s="3">
        <v>0</v>
      </c>
      <c r="Z27" s="3">
        <v>0</v>
      </c>
      <c r="AA27" s="3">
        <v>0</v>
      </c>
      <c r="AB27" s="1"/>
      <c r="AC27" s="16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</row>
    <row r="28" spans="1:40">
      <c r="A28" s="3">
        <v>2181</v>
      </c>
      <c r="B28" s="3">
        <v>2.5026431584599822E-2</v>
      </c>
      <c r="C28" s="3">
        <v>2.0855359653833182E-2</v>
      </c>
      <c r="D28" s="3">
        <v>8.3421438615332733E-3</v>
      </c>
      <c r="E28" s="3">
        <v>1.2513215792299911E-2</v>
      </c>
      <c r="F28" s="3">
        <v>1.2513215792299911E-2</v>
      </c>
      <c r="G28" s="3">
        <v>2.0855359653833182E-2</v>
      </c>
      <c r="H28" s="3">
        <v>4.5881791238433001E-2</v>
      </c>
      <c r="I28" s="3">
        <v>2.0855359653833182E-2</v>
      </c>
      <c r="J28" s="3">
        <v>4.1710719307666367E-3</v>
      </c>
      <c r="K28" s="3">
        <v>2.5026431584599822E-2</v>
      </c>
      <c r="L28" s="3">
        <v>1.2513215792299911E-2</v>
      </c>
      <c r="M28" s="3">
        <v>8.3421438615332733E-3</v>
      </c>
      <c r="N28" s="3">
        <v>1.6684287723066547E-2</v>
      </c>
      <c r="O28" s="3">
        <v>8.3421438615332733E-3</v>
      </c>
      <c r="P28" s="3">
        <v>4.1710719307666367E-3</v>
      </c>
      <c r="Q28" s="3">
        <v>8.3421438615332733E-3</v>
      </c>
      <c r="R28" s="3">
        <v>8.3421438615332733E-3</v>
      </c>
      <c r="S28" s="3">
        <v>4.1710719307666367E-3</v>
      </c>
      <c r="T28" s="3">
        <v>4.1710719307666367E-3</v>
      </c>
      <c r="U28" s="3">
        <v>8.3421438615332733E-3</v>
      </c>
      <c r="V28" s="3">
        <v>4.1710719307666367E-3</v>
      </c>
      <c r="W28" s="3">
        <v>4.1710719307666367E-3</v>
      </c>
      <c r="X28" s="3">
        <v>0</v>
      </c>
      <c r="Y28" s="3">
        <v>0</v>
      </c>
      <c r="Z28" s="3">
        <v>0</v>
      </c>
      <c r="AA28" s="3">
        <v>8.3421438615332733E-3</v>
      </c>
      <c r="AB28" s="1"/>
      <c r="AC28" s="16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</row>
    <row r="29" spans="1:40">
      <c r="A29" s="3">
        <v>1834</v>
      </c>
      <c r="B29" s="3">
        <v>1.212930776125924E-2</v>
      </c>
      <c r="C29" s="3">
        <v>2.122628858220367E-2</v>
      </c>
      <c r="D29" s="3">
        <v>3.0323269403148102E-2</v>
      </c>
      <c r="E29" s="3">
        <v>2.7290942462833291E-2</v>
      </c>
      <c r="F29" s="3">
        <v>1.819396164188886E-2</v>
      </c>
      <c r="G29" s="3">
        <v>2.7290942462833291E-2</v>
      </c>
      <c r="H29" s="3">
        <v>2.7290942462833291E-2</v>
      </c>
      <c r="I29" s="3">
        <v>1.819396164188886E-2</v>
      </c>
      <c r="J29" s="3">
        <v>2.7290942462833291E-2</v>
      </c>
      <c r="K29" s="3">
        <v>2.4258615522518481E-2</v>
      </c>
      <c r="L29" s="3">
        <v>4.5484904104722154E-2</v>
      </c>
      <c r="M29" s="3">
        <v>3.0323269403148101E-3</v>
      </c>
      <c r="N29" s="3">
        <v>1.819396164188886E-2</v>
      </c>
      <c r="O29" s="3">
        <v>2.122628858220367E-2</v>
      </c>
      <c r="P29" s="3">
        <v>9.0969808209444298E-3</v>
      </c>
      <c r="Q29" s="3">
        <v>1.212930776125924E-2</v>
      </c>
      <c r="R29" s="3">
        <v>9.0969808209444298E-3</v>
      </c>
      <c r="S29" s="3">
        <v>9.0969808209444298E-3</v>
      </c>
      <c r="T29" s="3">
        <v>9.0969808209444298E-3</v>
      </c>
      <c r="U29" s="3">
        <v>1.212930776125924E-2</v>
      </c>
      <c r="V29" s="3">
        <v>3.0323269403148101E-3</v>
      </c>
      <c r="W29" s="3">
        <v>6.0646538806296202E-3</v>
      </c>
      <c r="X29" s="3">
        <v>9.0969808209444298E-3</v>
      </c>
      <c r="Y29" s="3">
        <v>3.0323269403148101E-3</v>
      </c>
      <c r="Z29" s="3">
        <v>0</v>
      </c>
      <c r="AA29" s="3">
        <v>3.0323269403148101E-3</v>
      </c>
      <c r="AB29" s="1"/>
      <c r="AC29" s="16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</row>
    <row r="30" spans="1:40">
      <c r="A30" s="3">
        <v>1542</v>
      </c>
      <c r="B30" s="3">
        <v>3.9670621778988266E-2</v>
      </c>
      <c r="C30" s="3">
        <v>1.9835310889494133E-2</v>
      </c>
      <c r="D30" s="3">
        <v>4.4078468643320295E-2</v>
      </c>
      <c r="E30" s="3">
        <v>3.5262774914656236E-2</v>
      </c>
      <c r="F30" s="3">
        <v>3.5262774914656236E-2</v>
      </c>
      <c r="G30" s="3">
        <v>3.3058851482490222E-2</v>
      </c>
      <c r="H30" s="3">
        <v>4.1874545211154281E-2</v>
      </c>
      <c r="I30" s="3">
        <v>4.628239207548631E-2</v>
      </c>
      <c r="J30" s="3">
        <v>3.0854928050324207E-2</v>
      </c>
      <c r="K30" s="3">
        <v>6.1709856100648414E-2</v>
      </c>
      <c r="L30" s="3">
        <v>4.4078468643320295E-2</v>
      </c>
      <c r="M30" s="3">
        <v>2.4243157753826163E-2</v>
      </c>
      <c r="N30" s="3">
        <v>2.4243157753826163E-2</v>
      </c>
      <c r="O30" s="3">
        <v>1.7631387457328118E-2</v>
      </c>
      <c r="P30" s="3">
        <v>1.5427464025162103E-2</v>
      </c>
      <c r="Q30" s="3">
        <v>8.8156937286640591E-3</v>
      </c>
      <c r="R30" s="3">
        <v>1.3223540592996089E-2</v>
      </c>
      <c r="S30" s="3">
        <v>2.6447081185992177E-2</v>
      </c>
      <c r="T30" s="3">
        <v>1.7631387457328118E-2</v>
      </c>
      <c r="U30" s="3">
        <v>1.1019617160830074E-2</v>
      </c>
      <c r="V30" s="3">
        <v>1.7631387457328118E-2</v>
      </c>
      <c r="W30" s="3">
        <v>6.6117702964980443E-3</v>
      </c>
      <c r="X30" s="3">
        <v>4.4078468643320295E-3</v>
      </c>
      <c r="Y30" s="3">
        <v>6.6117702964980443E-3</v>
      </c>
      <c r="Z30" s="3">
        <v>0</v>
      </c>
      <c r="AA30" s="3">
        <v>1.1019617160830074E-2</v>
      </c>
      <c r="AB30" s="1"/>
      <c r="AC30" s="16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</row>
    <row r="31" spans="1:40">
      <c r="A31" s="3">
        <v>1297</v>
      </c>
      <c r="B31" s="3">
        <v>2.4044849868746776E-2</v>
      </c>
      <c r="C31" s="3">
        <v>3.3662789816245486E-2</v>
      </c>
      <c r="D31" s="3">
        <v>2.5647839859996562E-2</v>
      </c>
      <c r="E31" s="3">
        <v>2.7250829851246348E-2</v>
      </c>
      <c r="F31" s="3">
        <v>2.4044849868746776E-2</v>
      </c>
      <c r="G31" s="3">
        <v>4.4883719754993986E-2</v>
      </c>
      <c r="H31" s="3">
        <v>6.2516609658741618E-2</v>
      </c>
      <c r="I31" s="3">
        <v>3.3662789816245486E-2</v>
      </c>
      <c r="J31" s="3">
        <v>5.610464969374248E-2</v>
      </c>
      <c r="K31" s="3">
        <v>3.8471759789994842E-2</v>
      </c>
      <c r="L31" s="3">
        <v>4.8089699737493552E-2</v>
      </c>
      <c r="M31" s="3">
        <v>1.7632889903747638E-2</v>
      </c>
      <c r="N31" s="3">
        <v>3.0456809833745917E-2</v>
      </c>
      <c r="O31" s="3">
        <v>2.5647839859996562E-2</v>
      </c>
      <c r="P31" s="3">
        <v>1.2823919929998281E-2</v>
      </c>
      <c r="Q31" s="3">
        <v>1.4426909921248066E-2</v>
      </c>
      <c r="R31" s="3">
        <v>1.4426909921248066E-2</v>
      </c>
      <c r="S31" s="3">
        <v>2.2441859877496993E-2</v>
      </c>
      <c r="T31" s="3">
        <v>1.4426909921248066E-2</v>
      </c>
      <c r="U31" s="3">
        <v>1.4426909921248066E-2</v>
      </c>
      <c r="V31" s="3">
        <v>1.7632889903747638E-2</v>
      </c>
      <c r="W31" s="3">
        <v>1.7632889903747638E-2</v>
      </c>
      <c r="X31" s="3">
        <v>4.8089699737493552E-3</v>
      </c>
      <c r="Y31" s="3">
        <v>6.4119599649991406E-3</v>
      </c>
      <c r="Z31" s="3">
        <v>0</v>
      </c>
      <c r="AA31" s="3">
        <v>1.2823919929998281E-2</v>
      </c>
      <c r="AB31" s="1"/>
      <c r="AC31" s="16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</row>
    <row r="32" spans="1:40">
      <c r="A32" s="3">
        <v>1090</v>
      </c>
      <c r="B32" s="3">
        <v>3.2594478905071368E-2</v>
      </c>
      <c r="C32" s="3">
        <v>3.7250833034367277E-2</v>
      </c>
      <c r="D32" s="3">
        <v>3.4922655969719323E-2</v>
      </c>
      <c r="E32" s="3">
        <v>1.6297239452535684E-2</v>
      </c>
      <c r="F32" s="3">
        <v>2.7938124775775459E-2</v>
      </c>
      <c r="G32" s="3">
        <v>3.60867445020433E-2</v>
      </c>
      <c r="H32" s="3">
        <v>4.3071275695987163E-2</v>
      </c>
      <c r="I32" s="3">
        <v>3.2594478905071368E-2</v>
      </c>
      <c r="J32" s="3">
        <v>4.7727629825283072E-2</v>
      </c>
      <c r="K32" s="3">
        <v>3.8414921566691254E-2</v>
      </c>
      <c r="L32" s="3">
        <v>3.0266301840423414E-2</v>
      </c>
      <c r="M32" s="3">
        <v>1.8625416517183638E-2</v>
      </c>
      <c r="N32" s="3">
        <v>3.8414921566691254E-2</v>
      </c>
      <c r="O32" s="3">
        <v>3.60867445020433E-2</v>
      </c>
      <c r="P32" s="3">
        <v>1.1640885323239774E-2</v>
      </c>
      <c r="Q32" s="3">
        <v>8.148619726267842E-3</v>
      </c>
      <c r="R32" s="3">
        <v>1.7461327984859661E-2</v>
      </c>
      <c r="S32" s="3">
        <v>1.396906238788773E-2</v>
      </c>
      <c r="T32" s="3">
        <v>1.2804973855563751E-2</v>
      </c>
      <c r="U32" s="3">
        <v>3.4922655969719324E-3</v>
      </c>
      <c r="V32" s="3">
        <v>1.7461327984859661E-2</v>
      </c>
      <c r="W32" s="3">
        <v>9.3127082585918192E-3</v>
      </c>
      <c r="X32" s="3">
        <v>3.4922655969719324E-3</v>
      </c>
      <c r="Y32" s="3">
        <v>1.1640885323239774E-2</v>
      </c>
      <c r="Z32" s="3">
        <v>0</v>
      </c>
      <c r="AA32" s="3">
        <v>1.0476796790915796E-2</v>
      </c>
      <c r="AB32" s="1"/>
      <c r="AC32" s="16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</row>
    <row r="33" spans="1:40">
      <c r="A33" s="3">
        <v>917</v>
      </c>
      <c r="B33" s="3">
        <v>2.8797829055170834E-2</v>
      </c>
      <c r="C33" s="3">
        <v>1.4907111510911961E-2</v>
      </c>
      <c r="D33" s="3">
        <v>6.4371617888028913E-3</v>
      </c>
      <c r="E33" s="3">
        <v>2.0327879333061766E-2</v>
      </c>
      <c r="F33" s="3">
        <v>2.5409849166327204E-2</v>
      </c>
      <c r="G33" s="3">
        <v>2.6256844138538113E-2</v>
      </c>
      <c r="H33" s="3">
        <v>2.8797829055170834E-2</v>
      </c>
      <c r="I33" s="3">
        <v>1.4907111510911961E-2</v>
      </c>
      <c r="J33" s="3">
        <v>1.7786894416429045E-2</v>
      </c>
      <c r="K33" s="3">
        <v>1.1519131622068333E-2</v>
      </c>
      <c r="L33" s="3">
        <v>1.3213121566490146E-2</v>
      </c>
      <c r="M33" s="3">
        <v>1.2704924583163602E-2</v>
      </c>
      <c r="N33" s="3">
        <v>5.0819698332654414E-3</v>
      </c>
      <c r="O33" s="3">
        <v>8.4699497221090679E-3</v>
      </c>
      <c r="P33" s="3">
        <v>7.6229547498981613E-3</v>
      </c>
      <c r="Q33" s="3">
        <v>6.4371617888028913E-3</v>
      </c>
      <c r="R33" s="3">
        <v>5.5901668165919847E-3</v>
      </c>
      <c r="S33" s="3">
        <v>5.5901668165919847E-3</v>
      </c>
      <c r="T33" s="3">
        <v>4.234974861054534E-3</v>
      </c>
      <c r="U33" s="3">
        <v>2.5409849166327207E-3</v>
      </c>
      <c r="V33" s="3">
        <v>5.9289648054763481E-3</v>
      </c>
      <c r="W33" s="3">
        <v>8.4699497221090683E-4</v>
      </c>
      <c r="X33" s="3">
        <v>3.3879798888436273E-3</v>
      </c>
      <c r="Y33" s="3">
        <v>2.5409849166327207E-3</v>
      </c>
      <c r="Z33" s="3">
        <v>3.0491818999592649E-3</v>
      </c>
      <c r="AA33" s="3">
        <v>3.0491818999592649E-3</v>
      </c>
      <c r="AB33" s="1"/>
      <c r="AC33" s="16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</row>
    <row r="34" spans="1:40">
      <c r="A34" s="3">
        <v>771</v>
      </c>
      <c r="B34" s="3">
        <v>2.0314926258454345E-2</v>
      </c>
      <c r="C34" s="3">
        <v>8.9878158598010131E-3</v>
      </c>
      <c r="D34" s="3">
        <v>6.7716420861514484E-3</v>
      </c>
      <c r="E34" s="3">
        <v>1.5390095650344202E-2</v>
      </c>
      <c r="F34" s="3">
        <v>1.9083718606426811E-2</v>
      </c>
      <c r="G34" s="3">
        <v>1.4158887998316666E-2</v>
      </c>
      <c r="H34" s="3">
        <v>1.4774491824330434E-2</v>
      </c>
      <c r="I34" s="3">
        <v>8.372212033787246E-3</v>
      </c>
      <c r="J34" s="3">
        <v>1.4158887998316666E-2</v>
      </c>
      <c r="K34" s="3">
        <v>6.7716420861514484E-3</v>
      </c>
      <c r="L34" s="3">
        <v>5.5404344341239125E-3</v>
      </c>
      <c r="M34" s="3">
        <v>9.6034196858147819E-3</v>
      </c>
      <c r="N34" s="3">
        <v>5.5404344341239125E-3</v>
      </c>
      <c r="O34" s="3">
        <v>5.9097967297321733E-3</v>
      </c>
      <c r="P34" s="3">
        <v>2.4624153040550723E-3</v>
      </c>
      <c r="Q34" s="3">
        <v>6.5254005557459412E-3</v>
      </c>
      <c r="R34" s="3">
        <v>3.3242606604743478E-3</v>
      </c>
      <c r="S34" s="3">
        <v>1.6005699476357971E-3</v>
      </c>
      <c r="T34" s="3">
        <v>3.6936229560826086E-3</v>
      </c>
      <c r="U34" s="3">
        <v>3.0780191300688402E-3</v>
      </c>
      <c r="V34" s="3">
        <v>2.4624153040550723E-3</v>
      </c>
      <c r="W34" s="3">
        <v>3.0780191300688402E-3</v>
      </c>
      <c r="X34" s="3">
        <v>3.447381425677101E-3</v>
      </c>
      <c r="Y34" s="3">
        <v>6.1560382601376807E-4</v>
      </c>
      <c r="Z34" s="3">
        <v>2.4624153040550723E-3</v>
      </c>
      <c r="AA34" s="3">
        <v>2.4624153040550723E-3</v>
      </c>
      <c r="AB34" s="1"/>
      <c r="AC34" s="16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</row>
    <row r="35" spans="1:40">
      <c r="A35" s="3">
        <v>648</v>
      </c>
      <c r="B35" s="3">
        <v>7.4221094360897915E-3</v>
      </c>
      <c r="C35" s="3">
        <v>4.4711502627046932E-3</v>
      </c>
      <c r="D35" s="3">
        <v>6.0807643572783829E-3</v>
      </c>
      <c r="E35" s="3">
        <v>1.0462491614728982E-2</v>
      </c>
      <c r="F35" s="3">
        <v>6.0807643572783829E-3</v>
      </c>
      <c r="G35" s="3">
        <v>4.918265288975163E-3</v>
      </c>
      <c r="H35" s="3">
        <v>5.365380315245632E-3</v>
      </c>
      <c r="I35" s="3">
        <v>7.6009554465979786E-3</v>
      </c>
      <c r="J35" s="3">
        <v>5.8124953415161018E-3</v>
      </c>
      <c r="K35" s="3">
        <v>5.6336493310079139E-3</v>
      </c>
      <c r="L35" s="3">
        <v>3.5769202101637548E-3</v>
      </c>
      <c r="M35" s="3">
        <v>2.682690157622816E-3</v>
      </c>
      <c r="N35" s="3">
        <v>4.4711502627046932E-3</v>
      </c>
      <c r="O35" s="3">
        <v>7.3326864308356967E-3</v>
      </c>
      <c r="P35" s="3">
        <v>3.1298051838932854E-3</v>
      </c>
      <c r="Q35" s="3">
        <v>2.5038441471146281E-3</v>
      </c>
      <c r="R35" s="3">
        <v>2.4144211418605345E-3</v>
      </c>
      <c r="S35" s="3">
        <v>3.5769202101637548E-3</v>
      </c>
      <c r="T35" s="3">
        <v>5.9913413520242898E-3</v>
      </c>
      <c r="U35" s="3">
        <v>4.4711502627046935E-4</v>
      </c>
      <c r="V35" s="3">
        <v>1.7884601050818774E-3</v>
      </c>
      <c r="W35" s="3">
        <v>5.9913413520242898E-3</v>
      </c>
      <c r="X35" s="3">
        <v>7.3326864308356967E-3</v>
      </c>
      <c r="Y35" s="3">
        <v>2.2355751313523466E-3</v>
      </c>
      <c r="Z35" s="3">
        <v>2.9509591733850975E-3</v>
      </c>
      <c r="AA35" s="3">
        <v>2.9509591733850975E-3</v>
      </c>
      <c r="AB35" s="1"/>
      <c r="AC35" s="16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</row>
    <row r="36" spans="1:40">
      <c r="A36" s="3">
        <v>545</v>
      </c>
      <c r="B36" s="3">
        <v>7.1534162960862034E-3</v>
      </c>
      <c r="C36" s="3">
        <v>7.2834784105604974E-3</v>
      </c>
      <c r="D36" s="3">
        <v>2.7963354611973338E-3</v>
      </c>
      <c r="E36" s="3">
        <v>8.1288821546434131E-3</v>
      </c>
      <c r="F36" s="3">
        <v>6.3080125520032877E-3</v>
      </c>
      <c r="G36" s="3">
        <v>3.1214907473830701E-3</v>
      </c>
      <c r="H36" s="3">
        <v>2.9263975756716283E-3</v>
      </c>
      <c r="I36" s="3">
        <v>5.332546693446078E-3</v>
      </c>
      <c r="J36" s="3">
        <v>5.9828572658175514E-3</v>
      </c>
      <c r="K36" s="3">
        <v>4.8773292927860477E-3</v>
      </c>
      <c r="L36" s="3">
        <v>5.8527951513432565E-3</v>
      </c>
      <c r="M36" s="3">
        <v>2.7963354611973338E-3</v>
      </c>
      <c r="N36" s="3">
        <v>4.3570808348888691E-3</v>
      </c>
      <c r="O36" s="3">
        <v>7.4785715822719397E-3</v>
      </c>
      <c r="P36" s="3">
        <v>1.950931717114419E-3</v>
      </c>
      <c r="Q36" s="3">
        <v>4.2270187204145743E-3</v>
      </c>
      <c r="R36" s="3">
        <v>5.0073914072603426E-3</v>
      </c>
      <c r="S36" s="3">
        <v>2.601242289485892E-3</v>
      </c>
      <c r="T36" s="3">
        <v>1.1705590302686514E-3</v>
      </c>
      <c r="U36" s="3">
        <v>2.1460248888258609E-3</v>
      </c>
      <c r="V36" s="3">
        <v>5.202484578971784E-3</v>
      </c>
      <c r="W36" s="3">
        <v>1.300621144742946E-3</v>
      </c>
      <c r="X36" s="3">
        <v>5.5276398651575203E-3</v>
      </c>
      <c r="Y36" s="3">
        <v>1.300621144742946E-3</v>
      </c>
      <c r="Z36" s="3">
        <v>6.9583231243747603E-3</v>
      </c>
      <c r="AA36" s="3">
        <v>6.9583231243747603E-3</v>
      </c>
      <c r="AB36" s="1"/>
      <c r="AC36" s="16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</row>
    <row r="37" spans="1:40">
      <c r="A37" s="3">
        <v>459</v>
      </c>
      <c r="B37" s="3">
        <v>5.926477020313555E-3</v>
      </c>
      <c r="C37" s="3">
        <v>8.6289505415765352E-3</v>
      </c>
      <c r="D37" s="3">
        <v>7.4436551375138245E-3</v>
      </c>
      <c r="E37" s="3">
        <v>5.2152997778759282E-3</v>
      </c>
      <c r="F37" s="3">
        <v>4.2670634546257595E-3</v>
      </c>
      <c r="G37" s="3">
        <v>2.9869444182380315E-3</v>
      </c>
      <c r="H37" s="3">
        <v>3.1765916828880654E-3</v>
      </c>
      <c r="I37" s="3">
        <v>4.8360052485758604E-3</v>
      </c>
      <c r="J37" s="3">
        <v>3.7929452930006752E-3</v>
      </c>
      <c r="K37" s="3">
        <v>1.6594135656877954E-3</v>
      </c>
      <c r="L37" s="3">
        <v>4.2670634546257595E-3</v>
      </c>
      <c r="M37" s="3">
        <v>1.6594135656877954E-3</v>
      </c>
      <c r="N37" s="3">
        <v>1.8016490141753206E-3</v>
      </c>
      <c r="O37" s="3">
        <v>5.3101234102009452E-3</v>
      </c>
      <c r="P37" s="3">
        <v>3.0817680505630485E-3</v>
      </c>
      <c r="Q37" s="3">
        <v>1.1568483143652058E-2</v>
      </c>
      <c r="R37" s="3">
        <v>3.1765916828880654E-3</v>
      </c>
      <c r="S37" s="3">
        <v>5.4049470425259621E-3</v>
      </c>
      <c r="T37" s="3">
        <v>6.7324778950761978E-3</v>
      </c>
      <c r="U37" s="3">
        <v>8.5341269092515195E-4</v>
      </c>
      <c r="V37" s="3">
        <v>2.0387080949878628E-3</v>
      </c>
      <c r="W37" s="3">
        <v>9.1978923355266369E-3</v>
      </c>
      <c r="X37" s="3">
        <v>1.0003893210289282E-2</v>
      </c>
      <c r="Y37" s="3">
        <v>5.0730643293884024E-3</v>
      </c>
      <c r="Z37" s="3">
        <v>3.1765916828880654E-3</v>
      </c>
      <c r="AA37" s="3">
        <v>3.1765916828880654E-3</v>
      </c>
      <c r="AB37" s="1"/>
      <c r="AC37" s="16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</row>
    <row r="38" spans="1:40">
      <c r="A38" s="3">
        <v>386</v>
      </c>
      <c r="B38" s="3">
        <v>3.7919672353074075E-3</v>
      </c>
      <c r="C38" s="3">
        <v>1.5512593235348486E-3</v>
      </c>
      <c r="D38" s="3">
        <v>6.101620005903737E-3</v>
      </c>
      <c r="E38" s="3">
        <v>2.4130700588319864E-3</v>
      </c>
      <c r="F38" s="3">
        <v>3.2748807941291244E-3</v>
      </c>
      <c r="G38" s="3">
        <v>1.7236214705942761E-3</v>
      </c>
      <c r="H38" s="3">
        <v>1.2065350294159932E-3</v>
      </c>
      <c r="I38" s="3">
        <v>2.5854322058914141E-3</v>
      </c>
      <c r="J38" s="3">
        <v>9.6522802353279458E-4</v>
      </c>
      <c r="K38" s="3">
        <v>3.2748807941291244E-3</v>
      </c>
      <c r="L38" s="3">
        <v>4.377998535309461E-3</v>
      </c>
      <c r="M38" s="3">
        <v>7.2736826059078457E-3</v>
      </c>
      <c r="N38" s="3">
        <v>9.6522802353279458E-4</v>
      </c>
      <c r="O38" s="3">
        <v>9.1696662235615494E-3</v>
      </c>
      <c r="P38" s="3">
        <v>4.7227228294283163E-3</v>
      </c>
      <c r="Q38" s="3">
        <v>1.0858815264743939E-2</v>
      </c>
      <c r="R38" s="3">
        <v>5.7568957117848816E-3</v>
      </c>
      <c r="S38" s="3">
        <v>2.8956840705983838E-3</v>
      </c>
      <c r="T38" s="3">
        <v>2.1372906235369023E-3</v>
      </c>
      <c r="U38" s="3">
        <v>5.3087541294303707E-3</v>
      </c>
      <c r="V38" s="3">
        <v>6.7910685941414478E-3</v>
      </c>
      <c r="W38" s="3">
        <v>9.9970045294468009E-3</v>
      </c>
      <c r="X38" s="3">
        <v>2.0648985217719427E-2</v>
      </c>
      <c r="Y38" s="3">
        <v>8.4112727765000665E-3</v>
      </c>
      <c r="Z38" s="3">
        <v>1.0617508258860741E-2</v>
      </c>
      <c r="AA38" s="3">
        <v>1.0617508258860741E-2</v>
      </c>
      <c r="AB38" s="1"/>
      <c r="AC38" s="16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</row>
    <row r="39" spans="1:40">
      <c r="A39" s="3">
        <v>324</v>
      </c>
      <c r="B39" s="3">
        <v>9.9911173618163519E-4</v>
      </c>
      <c r="C39" s="3">
        <v>6.9937821532714464E-4</v>
      </c>
      <c r="D39" s="3">
        <v>7.5183158147668055E-3</v>
      </c>
      <c r="E39" s="3">
        <v>1.5486231910815345E-3</v>
      </c>
      <c r="F39" s="3">
        <v>1.7484455383178616E-3</v>
      </c>
      <c r="G39" s="3">
        <v>9.4915614937255343E-4</v>
      </c>
      <c r="H39" s="3">
        <v>1.1989340834179622E-3</v>
      </c>
      <c r="I39" s="3">
        <v>1.3737786372497484E-3</v>
      </c>
      <c r="J39" s="3">
        <v>6.9937821532714464E-4</v>
      </c>
      <c r="K39" s="3">
        <v>1.8983122987451069E-3</v>
      </c>
      <c r="L39" s="3">
        <v>4.7208029534582261E-3</v>
      </c>
      <c r="M39" s="3">
        <v>3.0472907953539873E-3</v>
      </c>
      <c r="N39" s="3">
        <v>6.24444835113522E-4</v>
      </c>
      <c r="O39" s="3">
        <v>8.7422276915893084E-3</v>
      </c>
      <c r="P39" s="3">
        <v>3.1721797623766915E-3</v>
      </c>
      <c r="Q39" s="3">
        <v>2.1256102187264286E-2</v>
      </c>
      <c r="R39" s="3">
        <v>1.1289962618852479E-2</v>
      </c>
      <c r="S39" s="3">
        <v>4.9705808875036344E-3</v>
      </c>
      <c r="T39" s="3">
        <v>9.4416059069164521E-3</v>
      </c>
      <c r="U39" s="3">
        <v>6.8938709796532828E-3</v>
      </c>
      <c r="V39" s="3">
        <v>6.5192040785851703E-3</v>
      </c>
      <c r="W39" s="3">
        <v>1.2339029941843195E-2</v>
      </c>
      <c r="X39" s="3">
        <v>1.8608456086382955E-2</v>
      </c>
      <c r="Y39" s="3">
        <v>2.6801172323072362E-2</v>
      </c>
      <c r="Z39" s="3">
        <v>1.3463030645047534E-2</v>
      </c>
      <c r="AA39" s="3">
        <v>1.3463030645047534E-2</v>
      </c>
      <c r="AB39" s="1"/>
      <c r="AC39" s="16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</row>
    <row r="40" spans="1:40">
      <c r="A40" s="3">
        <v>273</v>
      </c>
      <c r="B40" s="3">
        <v>1.4033992694290152E-3</v>
      </c>
      <c r="C40" s="3">
        <v>3.3171255459231268E-3</v>
      </c>
      <c r="D40" s="3">
        <v>6.3426356592376264E-3</v>
      </c>
      <c r="E40" s="3">
        <v>2.314697496330973E-3</v>
      </c>
      <c r="F40" s="3">
        <v>1.2758175176627411E-3</v>
      </c>
      <c r="G40" s="3">
        <v>6.3790875883137053E-4</v>
      </c>
      <c r="H40" s="3">
        <v>9.11298226901958E-4</v>
      </c>
      <c r="I40" s="3">
        <v>9.4775015597803628E-4</v>
      </c>
      <c r="J40" s="3">
        <v>2.1688897800266598E-3</v>
      </c>
      <c r="K40" s="3">
        <v>1.1846876949725452E-3</v>
      </c>
      <c r="L40" s="3">
        <v>1.1409453800812513E-2</v>
      </c>
      <c r="M40" s="3">
        <v>7.5273233542101723E-3</v>
      </c>
      <c r="N40" s="3">
        <v>4.55649113450979E-4</v>
      </c>
      <c r="O40" s="3">
        <v>6.3426356592376264E-3</v>
      </c>
      <c r="P40" s="3">
        <v>1.4671901453121522E-2</v>
      </c>
      <c r="Q40" s="3">
        <v>1.9592911878392096E-2</v>
      </c>
      <c r="R40" s="3">
        <v>5.7594047940203747E-3</v>
      </c>
      <c r="S40" s="3">
        <v>1.520045442472466E-2</v>
      </c>
      <c r="T40" s="3">
        <v>1.7916123140892491E-2</v>
      </c>
      <c r="U40" s="3">
        <v>7.6002272123623302E-3</v>
      </c>
      <c r="V40" s="3">
        <v>3.4756914374040673E-2</v>
      </c>
      <c r="W40" s="3">
        <v>2.0467758176217973E-2</v>
      </c>
      <c r="X40" s="3">
        <v>1.4434963914127014E-2</v>
      </c>
      <c r="Y40" s="3">
        <v>3.9641472870235173E-2</v>
      </c>
      <c r="Z40" s="3">
        <v>3.6397251182464195E-2</v>
      </c>
      <c r="AA40" s="3">
        <v>3.6397251182464195E-2</v>
      </c>
      <c r="AB40" s="1"/>
      <c r="AC40" s="16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</row>
    <row r="41" spans="1:40">
      <c r="A41" s="3">
        <v>229</v>
      </c>
      <c r="B41" s="3">
        <v>2.7567337548445752E-3</v>
      </c>
      <c r="C41" s="3">
        <v>3.5349504607576376E-3</v>
      </c>
      <c r="D41" s="3">
        <v>1.5326912072389459E-2</v>
      </c>
      <c r="E41" s="3">
        <v>4.7220606901165448E-3</v>
      </c>
      <c r="F41" s="3">
        <v>7.9140681957260545E-4</v>
      </c>
      <c r="G41" s="3">
        <v>1.1739201156993648E-3</v>
      </c>
      <c r="H41" s="3">
        <v>3.9570340978630273E-4</v>
      </c>
      <c r="I41" s="3">
        <v>7.9140681957260545E-4</v>
      </c>
      <c r="J41" s="3">
        <v>1.1739201156993648E-3</v>
      </c>
      <c r="K41" s="3">
        <v>3.1392470509713347E-3</v>
      </c>
      <c r="L41" s="3">
        <v>9.8266346763598508E-3</v>
      </c>
      <c r="M41" s="3">
        <v>1.1396258201845519E-2</v>
      </c>
      <c r="N41" s="3">
        <v>3.9570340978630273E-4</v>
      </c>
      <c r="O41" s="3">
        <v>1.1000554792059216E-2</v>
      </c>
      <c r="P41" s="3">
        <v>1.4152991956690094E-2</v>
      </c>
      <c r="Q41" s="3">
        <v>3.3410557899623494E-2</v>
      </c>
      <c r="R41" s="3">
        <v>1.2965881727331185E-2</v>
      </c>
      <c r="S41" s="3">
        <v>1.4931208662603156E-2</v>
      </c>
      <c r="T41" s="3">
        <v>1.6514022301748366E-2</v>
      </c>
      <c r="U41" s="3">
        <v>1.2583368431204427E-2</v>
      </c>
      <c r="V41" s="3">
        <v>5.0307093497498616E-2</v>
      </c>
      <c r="W41" s="3">
        <v>3.2619151080050889E-2</v>
      </c>
      <c r="X41" s="3">
        <v>2.3583923223263643E-2</v>
      </c>
      <c r="Y41" s="3">
        <v>2.6723170274234976E-2</v>
      </c>
      <c r="Z41" s="3">
        <v>5.0307093497498616E-2</v>
      </c>
      <c r="AA41" s="3">
        <v>5.0307093497498616E-2</v>
      </c>
      <c r="AB41" s="1"/>
      <c r="AC41" s="16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</row>
    <row r="42" spans="1:40">
      <c r="A42" s="3">
        <v>193</v>
      </c>
      <c r="B42" s="3">
        <v>8.5697214450004789E-4</v>
      </c>
      <c r="C42" s="3">
        <v>4.5929855385002565E-3</v>
      </c>
      <c r="D42" s="3">
        <v>1.5492900904500865E-2</v>
      </c>
      <c r="E42" s="3">
        <v>5.4499576830003039E-3</v>
      </c>
      <c r="F42" s="3">
        <v>1.145839159500064E-3</v>
      </c>
      <c r="G42" s="3">
        <v>5.7773403000003229E-4</v>
      </c>
      <c r="H42" s="3">
        <v>5.7773403000003229E-4</v>
      </c>
      <c r="I42" s="3">
        <v>1.4443350750000807E-4</v>
      </c>
      <c r="J42" s="3">
        <v>5.7773403000003229E-4</v>
      </c>
      <c r="K42" s="3">
        <v>8.5697214450004789E-4</v>
      </c>
      <c r="L42" s="3">
        <v>8.0305030170004493E-3</v>
      </c>
      <c r="M42" s="3">
        <v>8.3193700320004643E-3</v>
      </c>
      <c r="N42" s="3">
        <v>2.8886701500001615E-4</v>
      </c>
      <c r="O42" s="3">
        <v>1.0620677251500593E-2</v>
      </c>
      <c r="P42" s="3">
        <v>1.43470617450008E-2</v>
      </c>
      <c r="Q42" s="3">
        <v>1.8651180268501041E-2</v>
      </c>
      <c r="R42" s="3">
        <v>2.2916783190001281E-3</v>
      </c>
      <c r="S42" s="3">
        <v>9.4652091915005277E-3</v>
      </c>
      <c r="T42" s="3">
        <v>8.8971040620004962E-3</v>
      </c>
      <c r="U42" s="3">
        <v>5.161090668000288E-3</v>
      </c>
      <c r="V42" s="3">
        <v>4.5621730569002546E-2</v>
      </c>
      <c r="W42" s="3">
        <v>2.86941234900016E-2</v>
      </c>
      <c r="X42" s="3">
        <v>5.4499576830003039E-3</v>
      </c>
      <c r="Y42" s="3">
        <v>2.2666431777001266E-2</v>
      </c>
      <c r="Z42" s="3">
        <v>4.1028745030502294E-2</v>
      </c>
      <c r="AA42" s="3">
        <v>4.1028745030502294E-2</v>
      </c>
      <c r="AB42" s="1"/>
      <c r="AC42" s="16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</row>
    <row r="43" spans="1:40">
      <c r="A43" s="3">
        <v>162</v>
      </c>
      <c r="B43" s="3">
        <v>1.6604883548449606E-3</v>
      </c>
      <c r="C43" s="3">
        <v>3.9488924741270907E-3</v>
      </c>
      <c r="D43" s="3">
        <v>9.3559448901138313E-3</v>
      </c>
      <c r="E43" s="3">
        <v>8.302441774224803E-4</v>
      </c>
      <c r="F43" s="3">
        <v>1.0395494322348704E-3</v>
      </c>
      <c r="G43" s="3">
        <v>2.0930525481238998E-4</v>
      </c>
      <c r="H43" s="3">
        <v>0</v>
      </c>
      <c r="I43" s="3">
        <v>1.0465262740619499E-4</v>
      </c>
      <c r="J43" s="3">
        <v>2.0930525481238998E-4</v>
      </c>
      <c r="K43" s="3">
        <v>2.909343041892221E-3</v>
      </c>
      <c r="L43" s="3">
        <v>4.779136651549571E-3</v>
      </c>
      <c r="M43" s="3">
        <v>4.5768082385642603E-3</v>
      </c>
      <c r="N43" s="3">
        <v>1.0465262740619499E-4</v>
      </c>
      <c r="O43" s="3">
        <v>1.6604883548449606E-3</v>
      </c>
      <c r="P43" s="3">
        <v>1.2893203696443223E-2</v>
      </c>
      <c r="Q43" s="3">
        <v>3.537258806329391E-3</v>
      </c>
      <c r="R43" s="3">
        <v>0</v>
      </c>
      <c r="S43" s="3">
        <v>3.1186482967046109E-3</v>
      </c>
      <c r="T43" s="3">
        <v>1.4581599418596501E-3</v>
      </c>
      <c r="U43" s="3">
        <v>6.6559071030340014E-3</v>
      </c>
      <c r="V43" s="3">
        <v>3.8672634247502585E-2</v>
      </c>
      <c r="W43" s="3">
        <v>4.3675029837518713E-3</v>
      </c>
      <c r="X43" s="3">
        <v>0</v>
      </c>
      <c r="Y43" s="3">
        <v>4.1581977289394815E-3</v>
      </c>
      <c r="Z43" s="3">
        <v>2.8898078847763974E-2</v>
      </c>
      <c r="AA43" s="3">
        <v>2.8898078847763974E-2</v>
      </c>
      <c r="AB43" s="1"/>
      <c r="AC43" s="16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</row>
    <row r="44" spans="1:40">
      <c r="A44" s="3">
        <v>136</v>
      </c>
      <c r="B44" s="3">
        <v>1.5068815166098201E-3</v>
      </c>
      <c r="C44" s="3">
        <v>1.0568397213807127E-3</v>
      </c>
      <c r="D44" s="3">
        <v>1.2034825535340173E-3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2.4120217564526313E-3</v>
      </c>
      <c r="L44" s="3">
        <v>9.0514023984281122E-4</v>
      </c>
      <c r="M44" s="3">
        <v>9.0514023984281122E-4</v>
      </c>
      <c r="N44" s="3">
        <v>7.5849740768950668E-5</v>
      </c>
      <c r="O44" s="3">
        <v>0</v>
      </c>
      <c r="P44" s="3">
        <v>6.6292673432062884E-3</v>
      </c>
      <c r="Q44" s="3">
        <v>0</v>
      </c>
      <c r="R44" s="3">
        <v>0</v>
      </c>
      <c r="S44" s="3">
        <v>0</v>
      </c>
      <c r="T44" s="3">
        <v>0</v>
      </c>
      <c r="U44" s="3">
        <v>1.2034825535340173E-3</v>
      </c>
      <c r="V44" s="3">
        <v>2.1248040714075381E-2</v>
      </c>
      <c r="W44" s="3">
        <v>0</v>
      </c>
      <c r="X44" s="3">
        <v>0</v>
      </c>
      <c r="Y44" s="3">
        <v>0</v>
      </c>
      <c r="Z44" s="3">
        <v>4.970686345058567E-3</v>
      </c>
      <c r="AA44" s="3">
        <v>4.970686345058567E-3</v>
      </c>
      <c r="AB44" s="1"/>
      <c r="AC44" s="16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</row>
    <row r="45" spans="1:40">
      <c r="A45" s="3">
        <v>115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5.5337756120992659E-4</v>
      </c>
      <c r="L45" s="3">
        <v>0</v>
      </c>
      <c r="M45" s="3">
        <v>0</v>
      </c>
      <c r="N45" s="3">
        <v>0</v>
      </c>
      <c r="O45" s="3">
        <v>0</v>
      </c>
      <c r="P45" s="3">
        <v>1.8829692854592803E-3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3.5431019690890602E-3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1"/>
      <c r="AC45" s="16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</row>
    <row r="46" spans="1:40">
      <c r="A46" s="3">
        <v>96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1"/>
      <c r="AC46" s="16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</row>
    <row r="47" spans="1:40" s="6" customFormat="1">
      <c r="A47" s="5"/>
      <c r="B47" s="5">
        <v>0.22179079681348823</v>
      </c>
      <c r="C47" s="5">
        <v>0.21301490435222095</v>
      </c>
      <c r="D47" s="5">
        <v>0.23992054330609833</v>
      </c>
      <c r="E47" s="5">
        <v>0.20688789397499074</v>
      </c>
      <c r="F47" s="5">
        <v>0.20558265890241767</v>
      </c>
      <c r="G47" s="5">
        <v>0.23609408073792673</v>
      </c>
      <c r="H47" s="5">
        <v>0.30290523884794052</v>
      </c>
      <c r="I47" s="5">
        <v>0.21578965149041401</v>
      </c>
      <c r="J47" s="5">
        <v>0.22521255253441866</v>
      </c>
      <c r="K47" s="5">
        <v>0.23457159280502726</v>
      </c>
      <c r="L47" s="5">
        <v>0.26266738964632963</v>
      </c>
      <c r="M47" s="5">
        <v>0.14436859189781689</v>
      </c>
      <c r="N47" s="5">
        <v>0.15789061250042638</v>
      </c>
      <c r="O47" s="5">
        <v>0.19097178211104804</v>
      </c>
      <c r="P47" s="5">
        <v>0.149615289944352</v>
      </c>
      <c r="Q47" s="5">
        <v>0.19616620449654737</v>
      </c>
      <c r="R47" s="5">
        <v>0.12586235289863643</v>
      </c>
      <c r="S47" s="5">
        <v>0.14548168804312636</v>
      </c>
      <c r="T47" s="5">
        <v>0.13631860605731166</v>
      </c>
      <c r="U47" s="5">
        <v>0.10961729686877492</v>
      </c>
      <c r="V47" s="5">
        <v>0.2848098251495253</v>
      </c>
      <c r="W47" s="5">
        <v>0.17842732824311028</v>
      </c>
      <c r="X47" s="5">
        <v>0.13423193020129431</v>
      </c>
      <c r="Y47" s="5">
        <v>0.16786450962316529</v>
      </c>
      <c r="Z47" s="5">
        <v>0.20427986499185818</v>
      </c>
      <c r="AA47" s="5">
        <v>0.24997466967545043</v>
      </c>
      <c r="AB47" s="4"/>
      <c r="AC47" s="17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</row>
    <row r="48" spans="1:40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6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</row>
    <row r="49" spans="1:40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</row>
    <row r="50" spans="1:40">
      <c r="A50" s="1" t="s">
        <v>0</v>
      </c>
      <c r="B50" s="1" t="s">
        <v>124</v>
      </c>
      <c r="C50" s="1" t="s">
        <v>126</v>
      </c>
      <c r="D50" s="1" t="s">
        <v>128</v>
      </c>
      <c r="E50" s="1" t="s">
        <v>130</v>
      </c>
      <c r="F50" s="1" t="s">
        <v>132</v>
      </c>
      <c r="G50" s="1" t="s">
        <v>134</v>
      </c>
      <c r="H50" s="1" t="s">
        <v>136</v>
      </c>
      <c r="I50" s="1" t="s">
        <v>138</v>
      </c>
      <c r="J50" s="1" t="s">
        <v>140</v>
      </c>
      <c r="K50" s="1" t="s">
        <v>142</v>
      </c>
      <c r="L50" s="1" t="s">
        <v>144</v>
      </c>
      <c r="M50" s="1" t="s">
        <v>146</v>
      </c>
      <c r="N50" s="1" t="s">
        <v>148</v>
      </c>
      <c r="O50" s="1" t="s">
        <v>150</v>
      </c>
      <c r="P50" s="1" t="s">
        <v>152</v>
      </c>
      <c r="Q50" s="1" t="s">
        <v>154</v>
      </c>
      <c r="R50" s="1" t="s">
        <v>156</v>
      </c>
      <c r="S50" s="1" t="s">
        <v>158</v>
      </c>
      <c r="T50" s="1" t="s">
        <v>160</v>
      </c>
      <c r="U50" s="1" t="s">
        <v>162</v>
      </c>
      <c r="V50" s="1" t="s">
        <v>164</v>
      </c>
      <c r="W50" s="1" t="s">
        <v>166</v>
      </c>
      <c r="X50" s="1" t="s">
        <v>168</v>
      </c>
      <c r="Y50" s="1" t="s">
        <v>170</v>
      </c>
      <c r="Z50" s="1"/>
      <c r="AA50" s="8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</row>
    <row r="51" spans="1:40">
      <c r="A51" s="3">
        <v>2593</v>
      </c>
      <c r="B51" s="3">
        <v>0</v>
      </c>
      <c r="C51" s="3">
        <v>5.7347948369905781E-3</v>
      </c>
      <c r="D51" s="3">
        <v>1.1469589673981156E-2</v>
      </c>
      <c r="E51" s="3">
        <v>0</v>
      </c>
      <c r="F51" s="3">
        <v>1.1469589673981156E-2</v>
      </c>
      <c r="G51" s="3">
        <v>0</v>
      </c>
      <c r="H51" s="3">
        <v>5.7347948369905781E-3</v>
      </c>
      <c r="I51" s="3">
        <v>5.7347948369905781E-3</v>
      </c>
      <c r="J51" s="3">
        <v>0</v>
      </c>
      <c r="K51" s="3">
        <v>1.7204384510971733E-2</v>
      </c>
      <c r="L51" s="3">
        <v>1.1469589673981156E-2</v>
      </c>
      <c r="M51" s="3">
        <v>5.7347948369905781E-3</v>
      </c>
      <c r="N51" s="3">
        <v>5.7347948369905781E-3</v>
      </c>
      <c r="O51" s="3">
        <v>5.7347948369905781E-3</v>
      </c>
      <c r="P51" s="3">
        <v>5.7347948369905781E-3</v>
      </c>
      <c r="Q51" s="3">
        <v>0</v>
      </c>
      <c r="R51" s="3">
        <v>5.7347948369905781E-3</v>
      </c>
      <c r="S51" s="3">
        <v>5.7347948369905781E-3</v>
      </c>
      <c r="T51" s="3">
        <v>1.1469589673981156E-2</v>
      </c>
      <c r="U51" s="3">
        <v>0</v>
      </c>
      <c r="V51" s="3">
        <v>0</v>
      </c>
      <c r="W51" s="3">
        <v>0</v>
      </c>
      <c r="X51" s="3">
        <v>0</v>
      </c>
      <c r="Y51" s="3">
        <v>5.7347948369905781E-3</v>
      </c>
      <c r="Z51" s="1"/>
      <c r="AA51" s="16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</row>
    <row r="52" spans="1:40">
      <c r="A52" s="3">
        <v>2181</v>
      </c>
      <c r="B52" s="3">
        <v>1.6684287723066547E-2</v>
      </c>
      <c r="C52" s="3">
        <v>4.1710719307666367E-3</v>
      </c>
      <c r="D52" s="3">
        <v>1.2513215792299911E-2</v>
      </c>
      <c r="E52" s="3">
        <v>4.1710719307666367E-3</v>
      </c>
      <c r="F52" s="3">
        <v>1.2513215792299911E-2</v>
      </c>
      <c r="G52" s="3">
        <v>1.2513215792299911E-2</v>
      </c>
      <c r="H52" s="3">
        <v>1.6684287723066547E-2</v>
      </c>
      <c r="I52" s="3">
        <v>8.3421438615332733E-3</v>
      </c>
      <c r="J52" s="3">
        <v>0</v>
      </c>
      <c r="K52" s="3">
        <v>2.5026431584599822E-2</v>
      </c>
      <c r="L52" s="3">
        <v>2.0855359653833182E-2</v>
      </c>
      <c r="M52" s="3">
        <v>3.0865932287673113E-2</v>
      </c>
      <c r="N52" s="3">
        <v>1.2513215792299911E-2</v>
      </c>
      <c r="O52" s="3">
        <v>2.0855359653833182E-2</v>
      </c>
      <c r="P52" s="3">
        <v>3.3368575446133093E-2</v>
      </c>
      <c r="Q52" s="3">
        <v>1.6684287723066547E-2</v>
      </c>
      <c r="R52" s="3">
        <v>1.6684287723066547E-2</v>
      </c>
      <c r="S52" s="3">
        <v>4.1710719307666367E-3</v>
      </c>
      <c r="T52" s="3">
        <v>8.3421438615332733E-3</v>
      </c>
      <c r="U52" s="3">
        <v>0</v>
      </c>
      <c r="V52" s="3">
        <v>1.6684287723066547E-2</v>
      </c>
      <c r="W52" s="3">
        <v>4.1710719307666367E-3</v>
      </c>
      <c r="X52" s="3">
        <v>0</v>
      </c>
      <c r="Y52" s="3">
        <v>6.6737150892266194E-3</v>
      </c>
      <c r="Z52" s="1"/>
      <c r="AA52" s="16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</row>
    <row r="53" spans="1:40">
      <c r="A53" s="3">
        <v>1834</v>
      </c>
      <c r="B53" s="3">
        <v>2.122628858220367E-2</v>
      </c>
      <c r="C53" s="3">
        <v>3.9420250224092533E-2</v>
      </c>
      <c r="D53" s="3">
        <v>9.0969808209444298E-3</v>
      </c>
      <c r="E53" s="3">
        <v>7.2775846567555442E-3</v>
      </c>
      <c r="F53" s="3">
        <v>1.212930776125924E-2</v>
      </c>
      <c r="G53" s="3">
        <v>1.212930776125924E-2</v>
      </c>
      <c r="H53" s="3">
        <v>1.212930776125924E-2</v>
      </c>
      <c r="I53" s="3">
        <v>1.5161634701574051E-2</v>
      </c>
      <c r="J53" s="3">
        <v>9.0969808209444298E-3</v>
      </c>
      <c r="K53" s="3">
        <v>3.0323269403148102E-2</v>
      </c>
      <c r="L53" s="3">
        <v>2.122628858220367E-2</v>
      </c>
      <c r="M53" s="3">
        <v>2.2439219358329595E-2</v>
      </c>
      <c r="N53" s="3">
        <v>1.5161634701574051E-2</v>
      </c>
      <c r="O53" s="3">
        <v>3.3355596343462912E-2</v>
      </c>
      <c r="P53" s="3">
        <v>2.4258615522518481E-2</v>
      </c>
      <c r="Q53" s="3">
        <v>1.819396164188886E-2</v>
      </c>
      <c r="R53" s="3">
        <v>1.212930776125924E-2</v>
      </c>
      <c r="S53" s="3">
        <v>2.7290942462833291E-2</v>
      </c>
      <c r="T53" s="3">
        <v>1.212930776125924E-2</v>
      </c>
      <c r="U53" s="3">
        <v>0</v>
      </c>
      <c r="V53" s="3">
        <v>1.212930776125924E-2</v>
      </c>
      <c r="W53" s="3">
        <v>3.0323269403148101E-3</v>
      </c>
      <c r="X53" s="3">
        <v>3.0323269403148101E-3</v>
      </c>
      <c r="Y53" s="3">
        <v>4.8517231045036961E-3</v>
      </c>
      <c r="Z53" s="1"/>
      <c r="AA53" s="16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</row>
    <row r="54" spans="1:40">
      <c r="A54" s="3">
        <v>1542</v>
      </c>
      <c r="B54" s="3">
        <v>2.2039234321660148E-2</v>
      </c>
      <c r="C54" s="3">
        <v>3.7466698346822251E-2</v>
      </c>
      <c r="D54" s="3">
        <v>1.1019617160830074E-2</v>
      </c>
      <c r="E54" s="3">
        <v>5.7302009236316386E-3</v>
      </c>
      <c r="F54" s="3">
        <v>2.6447081185992177E-2</v>
      </c>
      <c r="G54" s="3">
        <v>2.8651004618158192E-2</v>
      </c>
      <c r="H54" s="3">
        <v>1.7631387457328118E-2</v>
      </c>
      <c r="I54" s="3">
        <v>3.0854928050324207E-2</v>
      </c>
      <c r="J54" s="3">
        <v>1.1019617160830074E-2</v>
      </c>
      <c r="K54" s="3">
        <v>4.4078468643320295E-2</v>
      </c>
      <c r="L54" s="3">
        <v>3.3058851482490222E-2</v>
      </c>
      <c r="M54" s="3">
        <v>3.9670621778988266E-2</v>
      </c>
      <c r="N54" s="3">
        <v>4.4078468643320295E-2</v>
      </c>
      <c r="O54" s="3">
        <v>3.3058851482490222E-2</v>
      </c>
      <c r="P54" s="3">
        <v>3.9670621778988266E-2</v>
      </c>
      <c r="Q54" s="3">
        <v>3.3058851482490222E-2</v>
      </c>
      <c r="R54" s="3">
        <v>1.1019617160830074E-2</v>
      </c>
      <c r="S54" s="3">
        <v>2.2039234321660148E-2</v>
      </c>
      <c r="T54" s="3">
        <v>1.1019617160830074E-2</v>
      </c>
      <c r="U54" s="3">
        <v>4.4078468643320295E-3</v>
      </c>
      <c r="V54" s="3">
        <v>1.5427464025162103E-2</v>
      </c>
      <c r="W54" s="3">
        <v>2.2039234321660148E-3</v>
      </c>
      <c r="X54" s="3">
        <v>1.3223540592996089E-2</v>
      </c>
      <c r="Y54" s="3">
        <v>1.1019617160830074E-2</v>
      </c>
      <c r="Z54" s="1"/>
      <c r="AA54" s="16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</row>
    <row r="55" spans="1:40">
      <c r="A55" s="3">
        <v>1297</v>
      </c>
      <c r="B55" s="3">
        <v>1.4426909921248066E-2</v>
      </c>
      <c r="C55" s="3">
        <v>3.2059799824995704E-2</v>
      </c>
      <c r="D55" s="3">
        <v>1.1220929938748497E-2</v>
      </c>
      <c r="E55" s="3">
        <v>1.4426909921248066E-2</v>
      </c>
      <c r="F55" s="3">
        <v>2.7250829851246348E-2</v>
      </c>
      <c r="G55" s="3">
        <v>4.6486709746243769E-2</v>
      </c>
      <c r="H55" s="3">
        <v>2.7250829851246348E-2</v>
      </c>
      <c r="I55" s="3">
        <v>3.6868769798745059E-2</v>
      </c>
      <c r="J55" s="3">
        <v>3.2059799824995704E-2</v>
      </c>
      <c r="K55" s="3">
        <v>4.9692689728743342E-2</v>
      </c>
      <c r="L55" s="3">
        <v>6.8928569623740762E-2</v>
      </c>
      <c r="M55" s="3">
        <v>5.610464969374248E-2</v>
      </c>
      <c r="N55" s="3">
        <v>3.5265779807495276E-2</v>
      </c>
      <c r="O55" s="3">
        <v>6.4119599649991407E-2</v>
      </c>
      <c r="P55" s="3">
        <v>2.7250829851246348E-2</v>
      </c>
      <c r="Q55" s="3">
        <v>2.2441859877496993E-2</v>
      </c>
      <c r="R55" s="3">
        <v>2.2441859877496993E-2</v>
      </c>
      <c r="S55" s="3">
        <v>2.5647839859996562E-2</v>
      </c>
      <c r="T55" s="3">
        <v>1.4426909921248066E-2</v>
      </c>
      <c r="U55" s="3">
        <v>1.2823919929998281E-2</v>
      </c>
      <c r="V55" s="3">
        <v>2.0838869886247207E-2</v>
      </c>
      <c r="W55" s="3">
        <v>2.0838869886247207E-2</v>
      </c>
      <c r="X55" s="3">
        <v>1.6029899912497852E-2</v>
      </c>
      <c r="Y55" s="3">
        <v>4.8089699737493552E-3</v>
      </c>
      <c r="Z55" s="1"/>
      <c r="AA55" s="16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</row>
    <row r="56" spans="1:40">
      <c r="A56" s="3">
        <v>1090</v>
      </c>
      <c r="B56" s="3">
        <v>2.6774036243451479E-2</v>
      </c>
      <c r="C56" s="3">
        <v>2.4445859178803524E-2</v>
      </c>
      <c r="D56" s="3">
        <v>1.0476796790915796E-2</v>
      </c>
      <c r="E56" s="3">
        <v>2.4445859178803524E-2</v>
      </c>
      <c r="F56" s="3">
        <v>2.211768211415557E-2</v>
      </c>
      <c r="G56" s="3">
        <v>2.7938124775775459E-2</v>
      </c>
      <c r="H56" s="3">
        <v>3.9579010099015231E-2</v>
      </c>
      <c r="I56" s="3">
        <v>4.423536422831114E-2</v>
      </c>
      <c r="J56" s="3">
        <v>3.4922655969719323E-2</v>
      </c>
      <c r="K56" s="3">
        <v>4.8891718357607049E-2</v>
      </c>
      <c r="L56" s="3">
        <v>2.7938124775775459E-2</v>
      </c>
      <c r="M56" s="3">
        <v>4.8891718357607049E-2</v>
      </c>
      <c r="N56" s="3">
        <v>2.3281770646479547E-2</v>
      </c>
      <c r="O56" s="3">
        <v>3.3758567437395345E-2</v>
      </c>
      <c r="P56" s="3">
        <v>2.5609947711127502E-2</v>
      </c>
      <c r="Q56" s="3">
        <v>1.7461327984859661E-2</v>
      </c>
      <c r="R56" s="3">
        <v>1.7461327984859661E-2</v>
      </c>
      <c r="S56" s="3">
        <v>9.3127082585918192E-3</v>
      </c>
      <c r="T56" s="3">
        <v>9.3127082585918192E-3</v>
      </c>
      <c r="U56" s="3">
        <v>8.148619726267842E-3</v>
      </c>
      <c r="V56" s="3">
        <v>1.5133150920211707E-2</v>
      </c>
      <c r="W56" s="3">
        <v>1.5133150920211707E-2</v>
      </c>
      <c r="X56" s="3">
        <v>1.2804973855563751E-2</v>
      </c>
      <c r="Y56" s="3">
        <v>9.3127082585918192E-3</v>
      </c>
      <c r="Z56" s="1"/>
      <c r="AA56" s="16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0">
      <c r="A57" s="3">
        <v>917</v>
      </c>
      <c r="B57" s="3">
        <v>2.4562854194116298E-2</v>
      </c>
      <c r="C57" s="3">
        <v>1.1010934638741789E-2</v>
      </c>
      <c r="D57" s="3">
        <v>1.6939899444218136E-2</v>
      </c>
      <c r="E57" s="3">
        <v>1.7786894416429045E-2</v>
      </c>
      <c r="F57" s="3">
        <v>1.7786894416429045E-2</v>
      </c>
      <c r="G57" s="3">
        <v>2.6256844138538113E-2</v>
      </c>
      <c r="H57" s="3">
        <v>1.236612659427924E-2</v>
      </c>
      <c r="I57" s="3">
        <v>2.4562854194116298E-2</v>
      </c>
      <c r="J57" s="3">
        <v>2.2021869277483577E-2</v>
      </c>
      <c r="K57" s="3">
        <v>1.4907111510911961E-2</v>
      </c>
      <c r="L57" s="3">
        <v>2.7950834082959924E-2</v>
      </c>
      <c r="M57" s="3">
        <v>2.7103839110749019E-2</v>
      </c>
      <c r="N57" s="3">
        <v>1.9480884360850857E-2</v>
      </c>
      <c r="O57" s="3">
        <v>1.9480884360850857E-2</v>
      </c>
      <c r="P57" s="3">
        <v>1.3551919555374509E-2</v>
      </c>
      <c r="Q57" s="3">
        <v>1.4398914527585417E-2</v>
      </c>
      <c r="R57" s="3">
        <v>1.8972687377524312E-2</v>
      </c>
      <c r="S57" s="3">
        <v>7.6229547498981613E-3</v>
      </c>
      <c r="T57" s="3">
        <v>5.5901668165919847E-3</v>
      </c>
      <c r="U57" s="3">
        <v>5.5901668165919847E-3</v>
      </c>
      <c r="V57" s="3">
        <v>5.9289648054763481E-3</v>
      </c>
      <c r="W57" s="3">
        <v>6.7759597776872547E-3</v>
      </c>
      <c r="X57" s="3">
        <v>7.9617527387825238E-3</v>
      </c>
      <c r="Y57" s="3">
        <v>1.1010934638741789E-2</v>
      </c>
      <c r="Z57" s="1"/>
      <c r="AA57" s="16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0">
      <c r="A58" s="3">
        <v>771</v>
      </c>
      <c r="B58" s="3">
        <v>2.0314926258454345E-2</v>
      </c>
      <c r="C58" s="3">
        <v>7.1410043817597092E-3</v>
      </c>
      <c r="D58" s="3">
        <v>1.3543284172302897E-2</v>
      </c>
      <c r="E58" s="3">
        <v>1.1080868868247825E-2</v>
      </c>
      <c r="F58" s="3">
        <v>8.0028497381789843E-3</v>
      </c>
      <c r="G58" s="3">
        <v>1.4158887998316666E-2</v>
      </c>
      <c r="H58" s="3">
        <v>7.3872459121652172E-3</v>
      </c>
      <c r="I58" s="3">
        <v>1.6621303302371739E-2</v>
      </c>
      <c r="J58" s="3">
        <v>6.1560382601376805E-3</v>
      </c>
      <c r="K58" s="3">
        <v>9.8496612162202891E-3</v>
      </c>
      <c r="L58" s="3">
        <v>9.2340573902065202E-3</v>
      </c>
      <c r="M58" s="3">
        <v>1.083462733784232E-2</v>
      </c>
      <c r="N58" s="3">
        <v>4.6785890777046374E-3</v>
      </c>
      <c r="O58" s="3">
        <v>8.0028497381789843E-3</v>
      </c>
      <c r="P58" s="3">
        <v>6.1560382601376805E-3</v>
      </c>
      <c r="Q58" s="3">
        <v>9.8496612162202891E-3</v>
      </c>
      <c r="R58" s="3">
        <v>5.9097967297321733E-3</v>
      </c>
      <c r="S58" s="3">
        <v>4.0629852516908694E-3</v>
      </c>
      <c r="T58" s="3">
        <v>6.4022797905431885E-3</v>
      </c>
      <c r="U58" s="3">
        <v>1.4158887998316666E-2</v>
      </c>
      <c r="V58" s="3">
        <v>4.6785890777046374E-3</v>
      </c>
      <c r="W58" s="3">
        <v>5.2941929037184053E-3</v>
      </c>
      <c r="X58" s="3">
        <v>2.1176771614873621E-2</v>
      </c>
      <c r="Y58" s="3">
        <v>3.6936229560826086E-3</v>
      </c>
      <c r="Z58" s="1"/>
      <c r="AA58" s="16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spans="1:40">
      <c r="A59" s="3">
        <v>648</v>
      </c>
      <c r="B59" s="3">
        <v>1.3860565814384549E-2</v>
      </c>
      <c r="C59" s="3">
        <v>4.4711502627046932E-3</v>
      </c>
      <c r="D59" s="3">
        <v>6.7067253940570407E-3</v>
      </c>
      <c r="E59" s="3">
        <v>8.0480704728684484E-3</v>
      </c>
      <c r="F59" s="3">
        <v>6.2596103677865708E-3</v>
      </c>
      <c r="G59" s="3">
        <v>9.3894155516798562E-3</v>
      </c>
      <c r="H59" s="3">
        <v>5.365380315245632E-3</v>
      </c>
      <c r="I59" s="3">
        <v>1.0730760630491264E-2</v>
      </c>
      <c r="J59" s="3">
        <v>5.8124953415161018E-3</v>
      </c>
      <c r="K59" s="3">
        <v>9.5682615621880442E-3</v>
      </c>
      <c r="L59" s="3">
        <v>7.1538404203275096E-3</v>
      </c>
      <c r="M59" s="3">
        <v>4.918265288975163E-3</v>
      </c>
      <c r="N59" s="3">
        <v>3.8451892259260363E-3</v>
      </c>
      <c r="O59" s="3">
        <v>2.9509591733850975E-3</v>
      </c>
      <c r="P59" s="3">
        <v>5.8124953415161018E-3</v>
      </c>
      <c r="Q59" s="3">
        <v>4.2923042521965053E-3</v>
      </c>
      <c r="R59" s="3">
        <v>1.0462491614728982E-2</v>
      </c>
      <c r="S59" s="3">
        <v>3.1298051838932854E-3</v>
      </c>
      <c r="T59" s="3">
        <v>2.2355751313523466E-3</v>
      </c>
      <c r="U59" s="3">
        <v>1.6900947993023739E-2</v>
      </c>
      <c r="V59" s="3">
        <v>7.3326864308356967E-3</v>
      </c>
      <c r="W59" s="3">
        <v>2.5038441471146281E-3</v>
      </c>
      <c r="X59" s="3">
        <v>4.5516309674333781E-2</v>
      </c>
      <c r="Y59" s="3">
        <v>8.6740315096471045E-3</v>
      </c>
      <c r="Z59" s="1"/>
      <c r="AA59" s="16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</row>
    <row r="60" spans="1:40">
      <c r="A60" s="3">
        <v>545</v>
      </c>
      <c r="B60" s="3">
        <v>7.4785715822719397E-3</v>
      </c>
      <c r="C60" s="3">
        <v>3.5767081480431017E-3</v>
      </c>
      <c r="D60" s="3">
        <v>3.901863434228838E-3</v>
      </c>
      <c r="E60" s="3">
        <v>4.5521740066003114E-3</v>
      </c>
      <c r="F60" s="3">
        <v>4.7472671783117528E-3</v>
      </c>
      <c r="G60" s="3">
        <v>4.2270187204145743E-3</v>
      </c>
      <c r="H60" s="3">
        <v>5.0724224644974891E-3</v>
      </c>
      <c r="I60" s="3">
        <v>3.901863434228838E-3</v>
      </c>
      <c r="J60" s="3">
        <v>4.2270187204145743E-3</v>
      </c>
      <c r="K60" s="3">
        <v>6.8282610099004663E-3</v>
      </c>
      <c r="L60" s="3">
        <v>5.202484578971784E-3</v>
      </c>
      <c r="M60" s="3">
        <v>3.7718013197545431E-3</v>
      </c>
      <c r="N60" s="3">
        <v>1.950931717114419E-3</v>
      </c>
      <c r="O60" s="3">
        <v>2.4711801750115971E-3</v>
      </c>
      <c r="P60" s="3">
        <v>1.950931717114419E-3</v>
      </c>
      <c r="Q60" s="3">
        <v>2.4711801750115971E-3</v>
      </c>
      <c r="R60" s="3">
        <v>1.1510497130975071E-2</v>
      </c>
      <c r="S60" s="3">
        <v>2.7963354611973338E-3</v>
      </c>
      <c r="T60" s="3">
        <v>9.3644722421492108E-3</v>
      </c>
      <c r="U60" s="3">
        <v>5.2154907904192138E-2</v>
      </c>
      <c r="V60" s="3">
        <v>3.901863434228838E-3</v>
      </c>
      <c r="W60" s="3">
        <v>8.0638510974062657E-3</v>
      </c>
      <c r="X60" s="3">
        <v>3.5571988308719577E-2</v>
      </c>
      <c r="Y60" s="3">
        <v>5.9828572658175514E-3</v>
      </c>
      <c r="Z60" s="1"/>
      <c r="AA60" s="16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</row>
    <row r="61" spans="1:40">
      <c r="A61" s="3">
        <v>459</v>
      </c>
      <c r="B61" s="3">
        <v>2.7498853374254895E-3</v>
      </c>
      <c r="C61" s="3">
        <v>2.1335317273128798E-3</v>
      </c>
      <c r="D61" s="3">
        <v>1.4223544848752533E-3</v>
      </c>
      <c r="E61" s="3">
        <v>2.5128262566129472E-3</v>
      </c>
      <c r="F61" s="3">
        <v>2.0387080949878628E-3</v>
      </c>
      <c r="G61" s="3">
        <v>2.7498853374254895E-3</v>
      </c>
      <c r="H61" s="3">
        <v>2.3705908081254222E-3</v>
      </c>
      <c r="I61" s="3">
        <v>4.3618870869507765E-3</v>
      </c>
      <c r="J61" s="3">
        <v>2.8447089697505065E-3</v>
      </c>
      <c r="K61" s="3">
        <v>3.2240034990505739E-3</v>
      </c>
      <c r="L61" s="3">
        <v>4.0300043738132176E-3</v>
      </c>
      <c r="M61" s="3">
        <v>2.9869444182380315E-3</v>
      </c>
      <c r="N61" s="3">
        <v>1.6594135656877954E-3</v>
      </c>
      <c r="O61" s="3">
        <v>2.0387080949878628E-3</v>
      </c>
      <c r="P61" s="3">
        <v>3.1765916828880654E-3</v>
      </c>
      <c r="Q61" s="3">
        <v>1.1852954040627111E-3</v>
      </c>
      <c r="R61" s="3">
        <v>1.9581080075115984E-2</v>
      </c>
      <c r="S61" s="3">
        <v>4.0300043738132176E-3</v>
      </c>
      <c r="T61" s="3">
        <v>1.062024682040189E-2</v>
      </c>
      <c r="U61" s="3">
        <v>5.1252173271671621E-2</v>
      </c>
      <c r="V61" s="3">
        <v>3.1765916828880654E-3</v>
      </c>
      <c r="W61" s="3">
        <v>1.1189188614351992E-2</v>
      </c>
      <c r="X61" s="3">
        <v>5.1015114190859079E-2</v>
      </c>
      <c r="Y61" s="3">
        <v>1.5693311149790293E-2</v>
      </c>
      <c r="Z61" s="1"/>
      <c r="AA61" s="16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</row>
    <row r="62" spans="1:40">
      <c r="A62" s="3">
        <v>386</v>
      </c>
      <c r="B62" s="3">
        <v>1.9994009058893602E-3</v>
      </c>
      <c r="C62" s="3">
        <v>1.3788971764754209E-3</v>
      </c>
      <c r="D62" s="3">
        <v>1.2065350294159932E-3</v>
      </c>
      <c r="E62" s="3">
        <v>1.7236214705942761E-3</v>
      </c>
      <c r="F62" s="3">
        <v>1.3788971764754209E-3</v>
      </c>
      <c r="G62" s="3">
        <v>1.5512593235348486E-3</v>
      </c>
      <c r="H62" s="3">
        <v>2.5164873470676433E-3</v>
      </c>
      <c r="I62" s="3">
        <v>2.0683457647131314E-3</v>
      </c>
      <c r="J62" s="3">
        <v>1.3099523176516499E-3</v>
      </c>
      <c r="K62" s="3">
        <v>2.1372906235369023E-3</v>
      </c>
      <c r="L62" s="3">
        <v>3.4472429411885521E-3</v>
      </c>
      <c r="M62" s="3">
        <v>3.171463505893468E-3</v>
      </c>
      <c r="N62" s="3">
        <v>9.6522802353279458E-4</v>
      </c>
      <c r="O62" s="3">
        <v>2.0683457647131314E-3</v>
      </c>
      <c r="P62" s="3">
        <v>6.8944858823771044E-4</v>
      </c>
      <c r="Q62" s="3">
        <v>6.8944858823771044E-4</v>
      </c>
      <c r="R62" s="3">
        <v>2.585432205891414E-2</v>
      </c>
      <c r="S62" s="3">
        <v>3.9643293823668352E-3</v>
      </c>
      <c r="T62" s="3">
        <v>1.3788971764754208E-2</v>
      </c>
      <c r="U62" s="3">
        <v>8.7146301553246611E-2</v>
      </c>
      <c r="V62" s="3">
        <v>5.3087541294303707E-3</v>
      </c>
      <c r="W62" s="3">
        <v>2.1752102958899764E-2</v>
      </c>
      <c r="X62" s="3">
        <v>5.6603729094316026E-2</v>
      </c>
      <c r="Y62" s="3">
        <v>2.7405581382448991E-2</v>
      </c>
      <c r="Z62" s="1"/>
      <c r="AA62" s="16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</row>
    <row r="63" spans="1:40">
      <c r="A63" s="3">
        <v>324</v>
      </c>
      <c r="B63" s="3">
        <v>1.9982234723632704E-3</v>
      </c>
      <c r="C63" s="3">
        <v>1.0740451163952578E-3</v>
      </c>
      <c r="D63" s="3">
        <v>6.24444835113522E-4</v>
      </c>
      <c r="E63" s="3">
        <v>1.448712017463371E-3</v>
      </c>
      <c r="F63" s="3">
        <v>1.448712017463371E-3</v>
      </c>
      <c r="G63" s="3">
        <v>1.448712017463371E-3</v>
      </c>
      <c r="H63" s="3">
        <v>1.448712017463371E-3</v>
      </c>
      <c r="I63" s="3">
        <v>2.0481790591723521E-3</v>
      </c>
      <c r="J63" s="3">
        <v>1.1240007032043396E-3</v>
      </c>
      <c r="K63" s="3">
        <v>1.1989340834179622E-3</v>
      </c>
      <c r="L63" s="3">
        <v>1.9982234723632704E-3</v>
      </c>
      <c r="M63" s="3">
        <v>8.2426718234984903E-4</v>
      </c>
      <c r="N63" s="3">
        <v>4.995558680908176E-4</v>
      </c>
      <c r="O63" s="3">
        <v>8.2426718234984903E-4</v>
      </c>
      <c r="P63" s="3">
        <v>6.24444835113522E-4</v>
      </c>
      <c r="Q63" s="3">
        <v>3.746669010681132E-4</v>
      </c>
      <c r="R63" s="3">
        <v>2.952375180416732E-2</v>
      </c>
      <c r="S63" s="3">
        <v>5.39520337538083E-3</v>
      </c>
      <c r="T63" s="3">
        <v>2.3703925940909296E-2</v>
      </c>
      <c r="U63" s="3">
        <v>8.2501651615198526E-2</v>
      </c>
      <c r="V63" s="3">
        <v>2.6801172323072362E-2</v>
      </c>
      <c r="W63" s="3">
        <v>2.1480902327905158E-2</v>
      </c>
      <c r="X63" s="3">
        <v>3.6117889262966107E-2</v>
      </c>
      <c r="Y63" s="3">
        <v>3.6042955882752491E-2</v>
      </c>
      <c r="Z63" s="1"/>
      <c r="AA63" s="16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</row>
    <row r="64" spans="1:40">
      <c r="A64" s="3">
        <v>273</v>
      </c>
      <c r="B64" s="3">
        <v>6.9258665244548796E-4</v>
      </c>
      <c r="C64" s="3">
        <v>3.2806736168470489E-4</v>
      </c>
      <c r="D64" s="3">
        <v>6.9258665244548796E-4</v>
      </c>
      <c r="E64" s="3">
        <v>8.2016840421176218E-4</v>
      </c>
      <c r="F64" s="3">
        <v>6.3790875883137053E-4</v>
      </c>
      <c r="G64" s="3">
        <v>9.11298226901958E-4</v>
      </c>
      <c r="H64" s="3">
        <v>9.11298226901958E-4</v>
      </c>
      <c r="I64" s="3">
        <v>9.4775015597803628E-4</v>
      </c>
      <c r="J64" s="3">
        <v>1.822596453803916E-3</v>
      </c>
      <c r="K64" s="3">
        <v>4.55649113450979E-4</v>
      </c>
      <c r="L64" s="3">
        <v>1.0935578722823494E-3</v>
      </c>
      <c r="M64" s="3">
        <v>1.3669473403529369E-3</v>
      </c>
      <c r="N64" s="3">
        <v>2.3693753899450907E-4</v>
      </c>
      <c r="O64" s="3">
        <v>4.1919718437490061E-4</v>
      </c>
      <c r="P64" s="3">
        <v>7.8371647513568378E-4</v>
      </c>
      <c r="Q64" s="3">
        <v>2.7338946807058736E-4</v>
      </c>
      <c r="R64" s="3">
        <v>2.1816479552032874E-2</v>
      </c>
      <c r="S64" s="3">
        <v>4.1190679855968504E-3</v>
      </c>
      <c r="T64" s="3">
        <v>2.8195567140346576E-2</v>
      </c>
      <c r="U64" s="3">
        <v>0.10551010871070869</v>
      </c>
      <c r="V64" s="3">
        <v>2.4987797381651685E-2</v>
      </c>
      <c r="W64" s="3">
        <v>2.4805537736271293E-2</v>
      </c>
      <c r="X64" s="3">
        <v>2.1688897800266598E-2</v>
      </c>
      <c r="Y64" s="3">
        <v>4.8754455139254749E-2</v>
      </c>
      <c r="Z64" s="1"/>
      <c r="AA64" s="16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</row>
    <row r="65" spans="1:40">
      <c r="A65" s="3">
        <v>229</v>
      </c>
      <c r="B65" s="3">
        <v>3.9570340978630273E-4</v>
      </c>
      <c r="C65" s="3">
        <v>3.9570340978630273E-4</v>
      </c>
      <c r="D65" s="3">
        <v>7.9140681957260545E-4</v>
      </c>
      <c r="E65" s="3">
        <v>1.1739201156993648E-3</v>
      </c>
      <c r="F65" s="3">
        <v>1.1739201156993648E-3</v>
      </c>
      <c r="G65" s="3">
        <v>1.5696235254856674E-3</v>
      </c>
      <c r="H65" s="3">
        <v>7.9140681957260545E-4</v>
      </c>
      <c r="I65" s="3">
        <v>1.96532693527197E-3</v>
      </c>
      <c r="J65" s="3">
        <v>1.1739201156993648E-3</v>
      </c>
      <c r="K65" s="3">
        <v>3.9570340978630273E-4</v>
      </c>
      <c r="L65" s="3">
        <v>3.9570340978630273E-4</v>
      </c>
      <c r="M65" s="3">
        <v>3.9570340978630273E-4</v>
      </c>
      <c r="N65" s="3">
        <v>5.9355511467945403E-4</v>
      </c>
      <c r="O65" s="3">
        <v>7.9140681957260545E-4</v>
      </c>
      <c r="P65" s="3">
        <v>5.9355511467945403E-4</v>
      </c>
      <c r="Q65" s="3">
        <v>1.9785170489315136E-4</v>
      </c>
      <c r="R65" s="3">
        <v>2.3188219813477341E-2</v>
      </c>
      <c r="S65" s="3">
        <v>3.93065387054394E-3</v>
      </c>
      <c r="T65" s="3">
        <v>4.3237192575983345E-2</v>
      </c>
      <c r="U65" s="3">
        <v>0.18277540498029321</v>
      </c>
      <c r="V65" s="3">
        <v>1.7687942417447731E-2</v>
      </c>
      <c r="W65" s="3">
        <v>4.6376439626954681E-2</v>
      </c>
      <c r="X65" s="3">
        <v>5.8959808058159108E-3</v>
      </c>
      <c r="Y65" s="3">
        <v>8.7648305267666052E-2</v>
      </c>
      <c r="Z65" s="1"/>
      <c r="AA65" s="16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</row>
    <row r="66" spans="1:40">
      <c r="A66" s="3">
        <v>193</v>
      </c>
      <c r="B66" s="3">
        <v>1.4443350750000807E-4</v>
      </c>
      <c r="C66" s="3">
        <v>2.8886701500001615E-4</v>
      </c>
      <c r="D66" s="3">
        <v>5.7773403000003229E-4</v>
      </c>
      <c r="E66" s="3">
        <v>8.5697214450004789E-4</v>
      </c>
      <c r="F66" s="3">
        <v>1.145839159500064E-3</v>
      </c>
      <c r="G66" s="3">
        <v>5.7773403000003229E-4</v>
      </c>
      <c r="H66" s="3">
        <v>8.5697214450004789E-4</v>
      </c>
      <c r="I66" s="3">
        <v>2.8886701500001615E-4</v>
      </c>
      <c r="J66" s="3">
        <v>1.7235731895000961E-3</v>
      </c>
      <c r="K66" s="3">
        <v>2.8886701500001615E-4</v>
      </c>
      <c r="L66" s="3">
        <v>1.145839159500064E-3</v>
      </c>
      <c r="M66" s="3">
        <v>2.8886701500001615E-4</v>
      </c>
      <c r="N66" s="3">
        <v>4.3330052250002417E-4</v>
      </c>
      <c r="O66" s="3">
        <v>5.7773403000003229E-4</v>
      </c>
      <c r="P66" s="3">
        <v>2.8886701500001615E-4</v>
      </c>
      <c r="Q66" s="3">
        <v>1.4443350750000807E-4</v>
      </c>
      <c r="R66" s="3">
        <v>3.4471463790001922E-3</v>
      </c>
      <c r="S66" s="3">
        <v>1.7235731895000961E-3</v>
      </c>
      <c r="T66" s="3">
        <v>2.5246977111001406E-2</v>
      </c>
      <c r="U66" s="3">
        <v>0.12080418567300673</v>
      </c>
      <c r="V66" s="3">
        <v>8.8971040620004962E-3</v>
      </c>
      <c r="W66" s="3">
        <v>2.4101137951501345E-2</v>
      </c>
      <c r="X66" s="3">
        <v>0</v>
      </c>
      <c r="Y66" s="3">
        <v>5.5664673790503105E-2</v>
      </c>
      <c r="Z66" s="1"/>
      <c r="AA66" s="16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</row>
    <row r="67" spans="1:40">
      <c r="A67" s="3">
        <v>162</v>
      </c>
      <c r="B67" s="3">
        <v>1.0465262740619499E-4</v>
      </c>
      <c r="C67" s="3">
        <v>2.0930525481238998E-4</v>
      </c>
      <c r="D67" s="3">
        <v>2.0930525481238998E-4</v>
      </c>
      <c r="E67" s="3">
        <v>1.0465262740619499E-4</v>
      </c>
      <c r="F67" s="3">
        <v>6.2093892261009035E-4</v>
      </c>
      <c r="G67" s="3">
        <v>8.302441774224803E-4</v>
      </c>
      <c r="H67" s="3">
        <v>4.1861050962477996E-4</v>
      </c>
      <c r="I67" s="3">
        <v>4.1861050962477996E-4</v>
      </c>
      <c r="J67" s="3">
        <v>4.1861050962477996E-4</v>
      </c>
      <c r="K67" s="3">
        <v>4.1861050962477996E-4</v>
      </c>
      <c r="L67" s="3">
        <v>2.0930525481238998E-4</v>
      </c>
      <c r="M67" s="3">
        <v>4.1861050962477996E-4</v>
      </c>
      <c r="N67" s="3">
        <v>6.2093892261009035E-4</v>
      </c>
      <c r="O67" s="3">
        <v>4.1861050962477996E-4</v>
      </c>
      <c r="P67" s="3">
        <v>2.0930525481238998E-4</v>
      </c>
      <c r="Q67" s="3">
        <v>2.0930525481238998E-4</v>
      </c>
      <c r="R67" s="3">
        <v>0</v>
      </c>
      <c r="S67" s="3">
        <v>8.302441774224803E-4</v>
      </c>
      <c r="T67" s="3">
        <v>2.7000377870798307E-3</v>
      </c>
      <c r="U67" s="3">
        <v>6.2372965934092216E-2</v>
      </c>
      <c r="V67" s="3">
        <v>1.2488546870472602E-3</v>
      </c>
      <c r="W67" s="3">
        <v>2.4977093740945204E-3</v>
      </c>
      <c r="X67" s="3">
        <v>0</v>
      </c>
      <c r="Y67" s="3">
        <v>3.8044718483065419E-2</v>
      </c>
      <c r="Z67" s="1"/>
      <c r="AA67" s="16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</row>
    <row r="68" spans="1:40">
      <c r="A68" s="3">
        <v>136</v>
      </c>
      <c r="B68" s="3">
        <v>0</v>
      </c>
      <c r="C68" s="3">
        <v>0</v>
      </c>
      <c r="D68" s="3">
        <v>7.5849740768950668E-5</v>
      </c>
      <c r="E68" s="3">
        <v>7.5849740768950668E-5</v>
      </c>
      <c r="F68" s="3">
        <v>3.0339896307580267E-4</v>
      </c>
      <c r="G68" s="3">
        <v>0</v>
      </c>
      <c r="H68" s="3">
        <v>4.5004179522910732E-4</v>
      </c>
      <c r="I68" s="3">
        <v>3.0339896307580267E-4</v>
      </c>
      <c r="J68" s="3">
        <v>0</v>
      </c>
      <c r="K68" s="3">
        <v>3.0339896307580267E-4</v>
      </c>
      <c r="L68" s="3">
        <v>1.5169948153790134E-4</v>
      </c>
      <c r="M68" s="3">
        <v>1.5169948153790134E-4</v>
      </c>
      <c r="N68" s="3">
        <v>1.5169948153790134E-4</v>
      </c>
      <c r="O68" s="3">
        <v>0</v>
      </c>
      <c r="P68" s="3">
        <v>1.5169948153790134E-4</v>
      </c>
      <c r="Q68" s="3">
        <v>1.5169948153790134E-4</v>
      </c>
      <c r="R68" s="3">
        <v>0</v>
      </c>
      <c r="S68" s="3">
        <v>0</v>
      </c>
      <c r="T68" s="3">
        <v>0</v>
      </c>
      <c r="U68" s="3">
        <v>8.2878483413540097E-3</v>
      </c>
      <c r="V68" s="3">
        <v>0</v>
      </c>
      <c r="W68" s="3">
        <v>0</v>
      </c>
      <c r="X68" s="3">
        <v>0</v>
      </c>
      <c r="Y68" s="3">
        <v>6.4775678616683869E-3</v>
      </c>
      <c r="Z68" s="1"/>
      <c r="AA68" s="16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</row>
    <row r="69" spans="1:40">
      <c r="A69" s="3">
        <v>115</v>
      </c>
      <c r="B69" s="3">
        <v>0</v>
      </c>
      <c r="C69" s="3">
        <v>0</v>
      </c>
      <c r="D69" s="3">
        <v>5.5709150457375154E-5</v>
      </c>
      <c r="E69" s="3">
        <v>0</v>
      </c>
      <c r="F69" s="3">
        <v>1.1141830091475031E-4</v>
      </c>
      <c r="G69" s="3">
        <v>0</v>
      </c>
      <c r="H69" s="3">
        <v>3.3054095938042595E-4</v>
      </c>
      <c r="I69" s="3">
        <v>0</v>
      </c>
      <c r="J69" s="3">
        <v>0</v>
      </c>
      <c r="K69" s="3">
        <v>5.5709150457375154E-5</v>
      </c>
      <c r="L69" s="3">
        <v>5.5709150457375154E-5</v>
      </c>
      <c r="M69" s="3">
        <v>1.1141830091475031E-4</v>
      </c>
      <c r="N69" s="3">
        <v>0</v>
      </c>
      <c r="O69" s="3">
        <v>0</v>
      </c>
      <c r="P69" s="3">
        <v>0</v>
      </c>
      <c r="Q69" s="3">
        <v>5.5709150457375154E-5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1"/>
      <c r="AA69" s="16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</row>
    <row r="70" spans="1:40">
      <c r="A70" s="3">
        <v>96</v>
      </c>
      <c r="B70" s="3">
        <v>0</v>
      </c>
      <c r="C70" s="3">
        <v>0</v>
      </c>
      <c r="D70" s="3">
        <v>0</v>
      </c>
      <c r="E70" s="3">
        <v>0</v>
      </c>
      <c r="F70" s="3">
        <v>7.991928207183848E-5</v>
      </c>
      <c r="G70" s="3">
        <v>0</v>
      </c>
      <c r="H70" s="3">
        <v>1.5983856414367696E-4</v>
      </c>
      <c r="I70" s="3">
        <v>0</v>
      </c>
      <c r="J70" s="3">
        <v>0</v>
      </c>
      <c r="K70" s="3">
        <v>3.995964103591924E-5</v>
      </c>
      <c r="L70" s="3">
        <v>3.995964103591924E-5</v>
      </c>
      <c r="M70" s="3">
        <v>0</v>
      </c>
      <c r="N70" s="3">
        <v>0</v>
      </c>
      <c r="O70" s="3">
        <v>0</v>
      </c>
      <c r="P70" s="3">
        <v>0</v>
      </c>
      <c r="Q70" s="3">
        <v>3.995964103591924E-5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1"/>
      <c r="AA70" s="16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</row>
    <row r="71" spans="1:40" s="6" customFormat="1">
      <c r="A71" s="5"/>
      <c r="B71" s="5">
        <v>0.17545256055367317</v>
      </c>
      <c r="C71" s="5">
        <v>0.17530668883518746</v>
      </c>
      <c r="D71" s="5">
        <v>0.11254482861998835</v>
      </c>
      <c r="E71" s="5">
        <v>0.10623635715260794</v>
      </c>
      <c r="F71" s="5">
        <v>0.1576639888712707</v>
      </c>
      <c r="G71" s="5">
        <v>0.19138928574091957</v>
      </c>
      <c r="H71" s="5">
        <v>0.15945529220710267</v>
      </c>
      <c r="I71" s="5">
        <v>0.20941678252847332</v>
      </c>
      <c r="J71" s="5">
        <v>0.13573383763527611</v>
      </c>
      <c r="K71" s="5">
        <v>0.26488838353604771</v>
      </c>
      <c r="L71" s="5">
        <v>0.24558524502126755</v>
      </c>
      <c r="M71" s="5">
        <v>0.26005139053435017</v>
      </c>
      <c r="N71" s="5">
        <v>0.17115188784738897</v>
      </c>
      <c r="O71" s="5">
        <v>0.23092691243721333</v>
      </c>
      <c r="P71" s="5">
        <v>0.18988239846855173</v>
      </c>
      <c r="Q71" s="5">
        <v>0.14217410798249197</v>
      </c>
      <c r="R71" s="5">
        <v>0.25573766788017144</v>
      </c>
      <c r="S71" s="5">
        <v>0.13580174867214292</v>
      </c>
      <c r="T71" s="5">
        <v>0.23778568975855691</v>
      </c>
      <c r="U71" s="5">
        <v>0.81483593731229442</v>
      </c>
      <c r="V71" s="5">
        <v>0.1901634007477303</v>
      </c>
      <c r="W71" s="5">
        <v>0.22022020962561165</v>
      </c>
      <c r="X71" s="5">
        <v>0.32663917479230575</v>
      </c>
      <c r="Y71" s="5">
        <v>0.38749454375133063</v>
      </c>
      <c r="Z71" s="4"/>
      <c r="AA71" s="17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</row>
    <row r="72" spans="1:40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6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</row>
    <row r="73" spans="1:40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</row>
    <row r="74" spans="1:40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</row>
    <row r="75" spans="1:40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</row>
    <row r="76" spans="1:40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</row>
    <row r="77" spans="1:40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</row>
    <row r="78" spans="1:40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</row>
    <row r="79" spans="1:40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</row>
    <row r="80" spans="1:4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</row>
    <row r="81" spans="1:40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</row>
    <row r="82" spans="1:40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</row>
    <row r="83" spans="1:40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</row>
    <row r="84" spans="1:40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</row>
    <row r="85" spans="1:40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</row>
    <row r="86" spans="1:40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</row>
    <row r="87" spans="1:40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</row>
    <row r="88" spans="1:40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</row>
    <row r="89" spans="1:40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</row>
    <row r="90" spans="1:4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</row>
    <row r="91" spans="1:40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</row>
    <row r="92" spans="1:40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</row>
    <row r="93" spans="1:40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</row>
    <row r="94" spans="1:40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</row>
    <row r="95" spans="1:40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</row>
    <row r="96" spans="1:40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</row>
    <row r="97" spans="1:40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</row>
    <row r="98" spans="1:40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</row>
    <row r="99" spans="1:40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</row>
    <row r="100" spans="1:4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</row>
    <row r="101" spans="1:40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</row>
    <row r="102" spans="1:40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</row>
    <row r="103" spans="1:40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753ED-66BF-6047-B0A8-887EB747B02C}">
  <dimension ref="A1:J107"/>
  <sheetViews>
    <sheetView zoomScale="68" zoomScaleNormal="68" workbookViewId="0">
      <selection activeCell="O55" sqref="O55"/>
    </sheetView>
  </sheetViews>
  <sheetFormatPr baseColWidth="10" defaultRowHeight="13"/>
  <cols>
    <col min="1" max="1" width="17.5" style="40" customWidth="1"/>
    <col min="2" max="2" width="8.33203125" style="40" customWidth="1"/>
    <col min="3" max="3" width="7.5" style="29" customWidth="1"/>
    <col min="4" max="4" width="6.6640625" style="29" customWidth="1"/>
    <col min="5" max="5" width="8" style="29" customWidth="1"/>
    <col min="6" max="6" width="7.83203125" style="29" customWidth="1"/>
    <col min="7" max="7" width="13.1640625" style="29" customWidth="1"/>
    <col min="8" max="8" width="7.83203125" style="29" customWidth="1"/>
    <col min="9" max="16384" width="10.83203125" style="29"/>
  </cols>
  <sheetData>
    <row r="1" spans="1:10" ht="28">
      <c r="A1" s="25" t="s">
        <v>171</v>
      </c>
      <c r="B1" s="25" t="s">
        <v>266</v>
      </c>
      <c r="C1" s="26" t="s">
        <v>265</v>
      </c>
      <c r="D1" s="26" t="s">
        <v>172</v>
      </c>
      <c r="E1" s="27" t="s">
        <v>173</v>
      </c>
      <c r="F1" s="27" t="s">
        <v>174</v>
      </c>
      <c r="G1" s="28" t="s">
        <v>263</v>
      </c>
      <c r="H1" s="28" t="s">
        <v>175</v>
      </c>
    </row>
    <row r="2" spans="1:10">
      <c r="A2" s="30" t="s">
        <v>176</v>
      </c>
      <c r="B2" s="30">
        <v>1</v>
      </c>
      <c r="C2" s="31">
        <v>1109.9999999999998</v>
      </c>
      <c r="D2" s="32">
        <v>0.2450665896989955</v>
      </c>
      <c r="E2" s="31">
        <v>345.71531531531531</v>
      </c>
      <c r="F2" s="31">
        <v>954.41950236227751</v>
      </c>
      <c r="G2" s="33">
        <v>10.567796974029172</v>
      </c>
      <c r="H2" s="33">
        <v>2.5</v>
      </c>
      <c r="I2" s="31"/>
      <c r="J2" s="32"/>
    </row>
    <row r="3" spans="1:10">
      <c r="A3" s="30" t="s">
        <v>177</v>
      </c>
      <c r="B3" s="30">
        <v>1</v>
      </c>
      <c r="C3" s="31">
        <v>584</v>
      </c>
      <c r="D3" s="32">
        <v>7.0681568440849135E-2</v>
      </c>
      <c r="E3" s="31">
        <v>265.72739726027402</v>
      </c>
      <c r="F3" s="31">
        <v>621.52301708129846</v>
      </c>
      <c r="G3" s="33">
        <v>2.1373261793199436</v>
      </c>
      <c r="H3" s="33">
        <v>8.75</v>
      </c>
      <c r="I3" s="31"/>
      <c r="J3" s="32"/>
    </row>
    <row r="4" spans="1:10">
      <c r="A4" s="30"/>
      <c r="B4" s="30"/>
      <c r="C4" s="31"/>
      <c r="D4" s="32"/>
      <c r="E4" s="31"/>
      <c r="G4" s="31"/>
      <c r="H4" s="33"/>
    </row>
    <row r="5" spans="1:10">
      <c r="A5" s="30" t="s">
        <v>178</v>
      </c>
      <c r="B5" s="30">
        <v>3</v>
      </c>
      <c r="C5" s="31">
        <v>594.6</v>
      </c>
      <c r="D5" s="32">
        <v>0.35577043612228454</v>
      </c>
      <c r="E5" s="31">
        <v>593.68180289270094</v>
      </c>
      <c r="F5" s="31">
        <v>1295.1462533760327</v>
      </c>
      <c r="G5" s="33">
        <v>20.06393490272227</v>
      </c>
      <c r="H5" s="33">
        <v>2.5</v>
      </c>
      <c r="I5" s="31"/>
      <c r="J5" s="32"/>
    </row>
    <row r="6" spans="1:10">
      <c r="A6" s="30" t="s">
        <v>179</v>
      </c>
      <c r="B6" s="30">
        <v>3</v>
      </c>
      <c r="C6" s="31">
        <v>779.19999999999993</v>
      </c>
      <c r="D6" s="32">
        <v>0.37642945695600627</v>
      </c>
      <c r="E6" s="31">
        <v>523.75077002053399</v>
      </c>
      <c r="F6" s="31">
        <v>1232.3034126326936</v>
      </c>
      <c r="G6" s="33">
        <v>20.307681114651196</v>
      </c>
      <c r="H6" s="33">
        <v>23.5</v>
      </c>
      <c r="I6" s="31"/>
      <c r="J6" s="32"/>
    </row>
    <row r="7" spans="1:10">
      <c r="A7" s="30"/>
      <c r="B7" s="30"/>
      <c r="C7" s="31"/>
      <c r="D7" s="32"/>
      <c r="E7" s="31"/>
      <c r="G7" s="31"/>
      <c r="H7" s="33"/>
    </row>
    <row r="8" spans="1:10">
      <c r="A8" s="30" t="s">
        <v>180</v>
      </c>
      <c r="B8" s="30">
        <v>4</v>
      </c>
      <c r="C8" s="31">
        <v>286.8</v>
      </c>
      <c r="D8" s="32">
        <v>0.19725250329983743</v>
      </c>
      <c r="E8" s="34">
        <v>723.97210599721063</v>
      </c>
      <c r="F8" s="31">
        <v>1123.0887126697587</v>
      </c>
      <c r="G8" s="33">
        <v>9.8979625971483944</v>
      </c>
      <c r="H8" s="33">
        <v>2.5</v>
      </c>
      <c r="I8" s="31"/>
      <c r="J8" s="32"/>
    </row>
    <row r="9" spans="1:10">
      <c r="A9" s="30" t="s">
        <v>181</v>
      </c>
      <c r="B9" s="30">
        <v>4</v>
      </c>
      <c r="C9" s="31">
        <v>311.80000000000007</v>
      </c>
      <c r="D9" s="32">
        <v>0.27077824811551576</v>
      </c>
      <c r="E9" s="34">
        <v>850.91019884541345</v>
      </c>
      <c r="F9" s="31">
        <v>1192.1426669047264</v>
      </c>
      <c r="G9" s="33">
        <v>14.286562636878712</v>
      </c>
      <c r="H9" s="33">
        <v>21.5</v>
      </c>
      <c r="I9" s="31"/>
      <c r="J9" s="32"/>
    </row>
    <row r="10" spans="1:10">
      <c r="A10" s="30"/>
      <c r="B10" s="30"/>
      <c r="C10" s="31"/>
      <c r="D10" s="32"/>
      <c r="E10" s="34"/>
      <c r="G10" s="34"/>
      <c r="H10" s="33"/>
    </row>
    <row r="11" spans="1:10">
      <c r="A11" s="30" t="s">
        <v>182</v>
      </c>
      <c r="B11" s="30">
        <v>5</v>
      </c>
      <c r="C11" s="31">
        <v>338.80000000000007</v>
      </c>
      <c r="D11" s="32">
        <v>0.29852456776919789</v>
      </c>
      <c r="E11" s="34">
        <v>847.26741440377793</v>
      </c>
      <c r="F11" s="31">
        <v>1194.0106400078739</v>
      </c>
      <c r="G11" s="33">
        <v>15.809105745027791</v>
      </c>
      <c r="H11" s="33">
        <v>17.3</v>
      </c>
      <c r="I11" s="31"/>
      <c r="J11" s="32"/>
    </row>
    <row r="12" spans="1:10">
      <c r="A12" s="30"/>
      <c r="B12" s="30"/>
      <c r="C12" s="31"/>
      <c r="D12" s="32"/>
      <c r="E12" s="34"/>
      <c r="G12" s="34"/>
      <c r="H12" s="33"/>
    </row>
    <row r="13" spans="1:10">
      <c r="A13" s="30" t="s">
        <v>183</v>
      </c>
      <c r="B13" s="30">
        <v>6</v>
      </c>
      <c r="C13" s="31">
        <v>162.19999999999999</v>
      </c>
      <c r="D13" s="32">
        <v>0.13406345421580221</v>
      </c>
      <c r="E13" s="34">
        <v>746.94204685573368</v>
      </c>
      <c r="F13" s="31">
        <v>1406.1286139074373</v>
      </c>
      <c r="G13" s="33">
        <v>8.0847355679408164</v>
      </c>
      <c r="H13" s="33">
        <v>17.25</v>
      </c>
      <c r="I13" s="31"/>
      <c r="J13" s="32"/>
    </row>
    <row r="14" spans="1:10">
      <c r="A14" s="30" t="s">
        <v>184</v>
      </c>
      <c r="B14" s="30">
        <v>6</v>
      </c>
      <c r="C14" s="31">
        <v>186</v>
      </c>
      <c r="D14" s="32">
        <v>0.14482943483647009</v>
      </c>
      <c r="E14" s="34">
        <v>747.66129032258061</v>
      </c>
      <c r="F14" s="31">
        <v>1276.0666104962388</v>
      </c>
      <c r="G14" s="33">
        <v>8.0708034778297097</v>
      </c>
      <c r="H14" s="33">
        <v>32.25</v>
      </c>
      <c r="I14" s="31"/>
      <c r="J14" s="32"/>
    </row>
    <row r="15" spans="1:10">
      <c r="A15" s="30" t="s">
        <v>185</v>
      </c>
      <c r="B15" s="30">
        <v>6</v>
      </c>
      <c r="C15" s="31">
        <v>215.8</v>
      </c>
      <c r="D15" s="32">
        <v>9.8951360506361316E-2</v>
      </c>
      <c r="E15" s="34">
        <v>503.6904541241891</v>
      </c>
      <c r="F15" s="31">
        <v>1249.8173647201859</v>
      </c>
      <c r="G15" s="33">
        <v>5.3886655859323023</v>
      </c>
      <c r="H15" s="33">
        <v>47</v>
      </c>
      <c r="I15" s="31"/>
      <c r="J15" s="32"/>
    </row>
    <row r="16" spans="1:10">
      <c r="A16" s="30" t="s">
        <v>186</v>
      </c>
      <c r="B16" s="30">
        <v>6</v>
      </c>
      <c r="C16" s="31">
        <v>413.40000000000003</v>
      </c>
      <c r="D16" s="32">
        <v>0.18704826834395064</v>
      </c>
      <c r="E16" s="34">
        <v>490.6753749395258</v>
      </c>
      <c r="F16" s="31">
        <v>1216.7519398165825</v>
      </c>
      <c r="G16" s="33">
        <v>10.009974314440797</v>
      </c>
      <c r="H16" s="33">
        <v>62.25</v>
      </c>
      <c r="I16" s="33"/>
      <c r="J16" s="32"/>
    </row>
    <row r="17" spans="1:10">
      <c r="A17" s="30"/>
      <c r="B17" s="30"/>
      <c r="C17" s="31"/>
      <c r="D17" s="32"/>
      <c r="E17" s="34"/>
      <c r="G17" s="34"/>
      <c r="H17" s="33"/>
      <c r="I17" s="33"/>
    </row>
    <row r="18" spans="1:10">
      <c r="A18" s="30" t="s">
        <v>187</v>
      </c>
      <c r="B18" s="30">
        <v>8</v>
      </c>
      <c r="C18" s="31">
        <v>164.79999999999998</v>
      </c>
      <c r="D18" s="32">
        <v>0.10361053522077794</v>
      </c>
      <c r="E18" s="34">
        <v>661</v>
      </c>
      <c r="F18" s="31">
        <v>1095.7696085691337</v>
      </c>
      <c r="G18" s="33">
        <v>5.1180737432322188</v>
      </c>
      <c r="H18" s="33">
        <v>31.25</v>
      </c>
      <c r="I18" s="31"/>
      <c r="J18" s="32"/>
    </row>
    <row r="19" spans="1:10">
      <c r="A19" s="30" t="s">
        <v>188</v>
      </c>
      <c r="B19" s="30">
        <v>8</v>
      </c>
      <c r="C19" s="31">
        <v>191.2</v>
      </c>
      <c r="D19" s="32">
        <v>9.4968996318763418E-2</v>
      </c>
      <c r="E19" s="34">
        <v>515.96338912133899</v>
      </c>
      <c r="F19" s="31">
        <v>1334.691944226807</v>
      </c>
      <c r="G19" s="33">
        <v>5.465438803596812</v>
      </c>
      <c r="H19" s="33">
        <v>60.25</v>
      </c>
      <c r="I19" s="31"/>
      <c r="J19" s="32"/>
    </row>
    <row r="20" spans="1:10">
      <c r="A20" s="30"/>
      <c r="B20" s="30"/>
      <c r="C20" s="31"/>
      <c r="D20" s="32"/>
      <c r="E20" s="34"/>
      <c r="G20" s="34"/>
      <c r="H20" s="33"/>
      <c r="J20" s="32"/>
    </row>
    <row r="21" spans="1:10">
      <c r="A21" s="30" t="s">
        <v>189</v>
      </c>
      <c r="B21" s="30">
        <v>3</v>
      </c>
      <c r="C21" s="31">
        <v>332.20000000000005</v>
      </c>
      <c r="D21" s="32">
        <v>0.11475043358926243</v>
      </c>
      <c r="E21" s="34">
        <v>449.37447320891016</v>
      </c>
      <c r="F21" s="31">
        <v>1025.4187505431371</v>
      </c>
      <c r="G21" s="33">
        <v>5.3112687411787851</v>
      </c>
      <c r="H21" s="33">
        <v>2.25</v>
      </c>
      <c r="I21" s="31"/>
      <c r="J21" s="32"/>
    </row>
    <row r="22" spans="1:10">
      <c r="A22" s="30" t="s">
        <v>190</v>
      </c>
      <c r="B22" s="30">
        <v>3</v>
      </c>
      <c r="C22" s="31">
        <v>165.8</v>
      </c>
      <c r="D22" s="32">
        <v>4.2616667006752852E-2</v>
      </c>
      <c r="E22" s="34">
        <v>408.52472858866099</v>
      </c>
      <c r="F22" s="31">
        <v>765.24734975010836</v>
      </c>
      <c r="G22" s="33">
        <v>1.5528515090448702</v>
      </c>
      <c r="H22" s="33">
        <v>17.5</v>
      </c>
      <c r="I22" s="31"/>
      <c r="J22" s="32"/>
    </row>
    <row r="23" spans="1:10">
      <c r="A23" s="30" t="s">
        <v>191</v>
      </c>
      <c r="B23" s="30">
        <v>3</v>
      </c>
      <c r="C23" s="31">
        <v>156.4</v>
      </c>
      <c r="D23" s="32">
        <v>5.5935430234507998E-2</v>
      </c>
      <c r="E23" s="34">
        <v>488.34143222506384</v>
      </c>
      <c r="F23" s="31">
        <v>901.10870523632218</v>
      </c>
      <c r="G23" s="33">
        <v>2.3344139183529129</v>
      </c>
      <c r="H23" s="33">
        <v>32.25</v>
      </c>
      <c r="I23" s="31"/>
      <c r="J23" s="32"/>
    </row>
    <row r="24" spans="1:10">
      <c r="A24" s="30" t="s">
        <v>192</v>
      </c>
      <c r="B24" s="30">
        <v>3</v>
      </c>
      <c r="C24" s="31">
        <v>194.20000000000002</v>
      </c>
      <c r="D24" s="32">
        <v>9.5594928640828469E-2</v>
      </c>
      <c r="E24" s="34">
        <v>568.40782698249222</v>
      </c>
      <c r="F24" s="31">
        <v>1075.9045540112927</v>
      </c>
      <c r="G24" s="33">
        <v>4.6231371074265049</v>
      </c>
      <c r="H24" s="33">
        <v>47.25</v>
      </c>
      <c r="J24" s="32"/>
    </row>
    <row r="25" spans="1:10">
      <c r="A25" s="30"/>
      <c r="B25" s="30"/>
      <c r="C25" s="31"/>
      <c r="D25" s="32"/>
      <c r="E25" s="34"/>
      <c r="G25" s="34"/>
      <c r="H25" s="33"/>
    </row>
    <row r="26" spans="1:10">
      <c r="A26" s="30" t="s">
        <v>193</v>
      </c>
      <c r="B26" s="30">
        <v>4</v>
      </c>
      <c r="C26" s="31">
        <v>456.80000000000007</v>
      </c>
      <c r="D26" s="32">
        <v>0.34794028724806347</v>
      </c>
      <c r="E26" s="34">
        <v>697.08669001751309</v>
      </c>
      <c r="F26" s="31">
        <v>1409.759183999965</v>
      </c>
      <c r="G26" s="33">
        <v>21.007766111705486</v>
      </c>
      <c r="H26" s="33">
        <v>18.25</v>
      </c>
      <c r="I26" s="31"/>
      <c r="J26" s="32"/>
    </row>
    <row r="27" spans="1:10">
      <c r="A27" s="30" t="s">
        <v>194</v>
      </c>
      <c r="B27" s="30">
        <v>4</v>
      </c>
      <c r="C27" s="31">
        <v>383.6</v>
      </c>
      <c r="D27" s="32">
        <v>0.36791484430051358</v>
      </c>
      <c r="E27" s="34">
        <v>863.18300312825852</v>
      </c>
      <c r="F27" s="31">
        <v>1389.4005498898739</v>
      </c>
      <c r="G27" s="33">
        <v>21.949711155864325</v>
      </c>
      <c r="H27" s="33">
        <v>34.5</v>
      </c>
      <c r="I27" s="31"/>
      <c r="J27" s="32"/>
    </row>
    <row r="28" spans="1:10">
      <c r="A28" s="30" t="s">
        <v>195</v>
      </c>
      <c r="B28" s="30">
        <v>4</v>
      </c>
      <c r="C28" s="31">
        <v>326.8</v>
      </c>
      <c r="D28" s="32">
        <v>0.41034142748419794</v>
      </c>
      <c r="E28" s="34">
        <v>989.2019583843329</v>
      </c>
      <c r="F28" s="31">
        <v>1584.1800832493034</v>
      </c>
      <c r="G28" s="33">
        <v>27.336022176392625</v>
      </c>
      <c r="H28" s="33">
        <v>50.5</v>
      </c>
      <c r="I28" s="31"/>
      <c r="J28" s="32"/>
    </row>
    <row r="29" spans="1:10">
      <c r="A29" s="30" t="s">
        <v>196</v>
      </c>
      <c r="B29" s="30">
        <v>4</v>
      </c>
      <c r="C29" s="31">
        <v>343</v>
      </c>
      <c r="D29" s="32">
        <v>0.41583429856164139</v>
      </c>
      <c r="E29" s="34">
        <v>964.20291545189502</v>
      </c>
      <c r="F29" s="31">
        <v>1594.0662893049694</v>
      </c>
      <c r="G29" s="33">
        <v>27.816242225037715</v>
      </c>
      <c r="H29" s="33">
        <v>66.5</v>
      </c>
      <c r="I29" s="32"/>
      <c r="J29" s="32"/>
    </row>
    <row r="30" spans="1:10">
      <c r="A30" s="30"/>
      <c r="B30" s="30"/>
      <c r="C30" s="31"/>
      <c r="D30" s="32"/>
      <c r="E30" s="34"/>
      <c r="G30" s="34"/>
      <c r="H30" s="33"/>
    </row>
    <row r="31" spans="1:10">
      <c r="A31" s="30" t="s">
        <v>197</v>
      </c>
      <c r="B31" s="30">
        <v>5</v>
      </c>
      <c r="C31" s="31">
        <v>2554.6</v>
      </c>
      <c r="D31" s="32">
        <v>0.40088508989051552</v>
      </c>
      <c r="E31" s="34">
        <v>261.98144523604481</v>
      </c>
      <c r="F31" s="31">
        <v>1197.9367220720103</v>
      </c>
      <c r="G31" s="33">
        <v>20.599258445689838</v>
      </c>
      <c r="H31" s="33">
        <v>21.25</v>
      </c>
      <c r="I31" s="31"/>
      <c r="J31" s="32"/>
    </row>
    <row r="32" spans="1:10">
      <c r="A32" s="30" t="s">
        <v>198</v>
      </c>
      <c r="B32" s="30">
        <v>5</v>
      </c>
      <c r="C32" s="31">
        <v>305.40000000000003</v>
      </c>
      <c r="D32" s="32">
        <v>0.3605492454765597</v>
      </c>
      <c r="E32" s="34">
        <v>929.33529796987546</v>
      </c>
      <c r="F32" s="31">
        <v>1596.0206656312305</v>
      </c>
      <c r="G32" s="33">
        <v>24.176516548444891</v>
      </c>
      <c r="H32" s="33">
        <v>40.25</v>
      </c>
      <c r="I32" s="32"/>
      <c r="J32" s="32"/>
    </row>
    <row r="33" spans="1:10">
      <c r="A33" s="30"/>
      <c r="B33" s="30"/>
      <c r="C33" s="31"/>
      <c r="D33" s="32"/>
      <c r="E33" s="34"/>
      <c r="G33" s="34"/>
      <c r="H33" s="33"/>
    </row>
    <row r="34" spans="1:10">
      <c r="A34" s="30" t="s">
        <v>199</v>
      </c>
      <c r="B34" s="30">
        <v>6</v>
      </c>
      <c r="C34" s="31">
        <v>310.60000000000002</v>
      </c>
      <c r="D34" s="32">
        <v>0.34671232230663845</v>
      </c>
      <c r="E34" s="34">
        <v>958.46555054732778</v>
      </c>
      <c r="F34" s="31">
        <v>1447.7392096071692</v>
      </c>
      <c r="G34" s="33">
        <v>21.407789333104695</v>
      </c>
      <c r="H34" s="33">
        <v>19.25</v>
      </c>
      <c r="I34" s="31"/>
      <c r="J34" s="32"/>
    </row>
    <row r="35" spans="1:10">
      <c r="A35" s="30" t="s">
        <v>200</v>
      </c>
      <c r="B35" s="30">
        <v>6</v>
      </c>
      <c r="C35" s="31">
        <v>326.60000000000002</v>
      </c>
      <c r="D35" s="32">
        <v>0.35089927365132223</v>
      </c>
      <c r="E35" s="34">
        <v>876.10532761788113</v>
      </c>
      <c r="F35" s="31">
        <v>1567.0039203223073</v>
      </c>
      <c r="G35" s="33">
        <v>23.140436840661284</v>
      </c>
      <c r="H35" s="33">
        <v>36.5</v>
      </c>
      <c r="I35" s="31"/>
      <c r="J35" s="32"/>
    </row>
    <row r="36" spans="1:10">
      <c r="A36" s="30" t="s">
        <v>201</v>
      </c>
      <c r="B36" s="30">
        <v>6</v>
      </c>
      <c r="C36" s="31">
        <v>265.60000000000002</v>
      </c>
      <c r="D36" s="32">
        <v>0.32322428340070464</v>
      </c>
      <c r="E36" s="34">
        <v>979.21234939759029</v>
      </c>
      <c r="F36" s="31">
        <v>1550.0474680788827</v>
      </c>
      <c r="G36" s="33">
        <v>21.143603991025927</v>
      </c>
      <c r="H36" s="33">
        <v>53.25</v>
      </c>
      <c r="I36" s="31"/>
      <c r="J36" s="32"/>
    </row>
    <row r="37" spans="1:10">
      <c r="A37" s="30"/>
      <c r="B37" s="30"/>
      <c r="C37" s="31"/>
      <c r="D37" s="32"/>
      <c r="E37" s="34"/>
      <c r="G37" s="34"/>
      <c r="H37" s="33"/>
    </row>
    <row r="38" spans="1:10">
      <c r="A38" s="30" t="s">
        <v>202</v>
      </c>
      <c r="B38" s="30">
        <v>7</v>
      </c>
      <c r="C38" s="31">
        <v>320.39999999999998</v>
      </c>
      <c r="D38" s="32">
        <v>0.28869395196769804</v>
      </c>
      <c r="E38" s="34">
        <v>819.89076154806503</v>
      </c>
      <c r="F38" s="31">
        <v>1383.4831159618998</v>
      </c>
      <c r="G38" s="33">
        <v>17.164365986699472</v>
      </c>
      <c r="H38" s="33">
        <v>2.5</v>
      </c>
      <c r="I38" s="31"/>
      <c r="J38" s="32"/>
    </row>
    <row r="39" spans="1:10">
      <c r="A39" s="30" t="s">
        <v>203</v>
      </c>
      <c r="B39" s="30">
        <v>7</v>
      </c>
      <c r="C39" s="31">
        <v>1273.3999999999999</v>
      </c>
      <c r="D39" s="32">
        <v>0.37093174699019238</v>
      </c>
      <c r="E39" s="34">
        <v>372.90890529291659</v>
      </c>
      <c r="F39" s="31">
        <v>1306.8383484867118</v>
      </c>
      <c r="G39" s="33">
        <v>20.743111103964772</v>
      </c>
      <c r="H39" s="33">
        <v>26.5</v>
      </c>
      <c r="I39" s="31"/>
      <c r="J39" s="32"/>
    </row>
    <row r="40" spans="1:10">
      <c r="A40" s="30" t="s">
        <v>204</v>
      </c>
      <c r="B40" s="30">
        <v>7</v>
      </c>
      <c r="C40" s="31">
        <v>737.4</v>
      </c>
      <c r="D40" s="32">
        <v>0.2624833867546178</v>
      </c>
      <c r="E40" s="34">
        <v>398.28559804719282</v>
      </c>
      <c r="F40" s="31">
        <v>1416.4163326524681</v>
      </c>
      <c r="G40" s="33">
        <v>15.796365305501196</v>
      </c>
      <c r="H40" s="33">
        <v>50.5</v>
      </c>
      <c r="J40" s="32"/>
    </row>
    <row r="41" spans="1:10">
      <c r="A41" s="30"/>
      <c r="B41" s="30"/>
      <c r="C41" s="31"/>
      <c r="D41" s="32"/>
      <c r="E41" s="34"/>
      <c r="G41" s="34"/>
      <c r="H41" s="33"/>
    </row>
    <row r="42" spans="1:10">
      <c r="A42" s="30" t="s">
        <v>205</v>
      </c>
      <c r="B42" s="30">
        <v>8</v>
      </c>
      <c r="C42" s="31">
        <v>502.20000000000005</v>
      </c>
      <c r="D42" s="32">
        <v>0.33479602183986695</v>
      </c>
      <c r="E42" s="34">
        <v>609.77299880525686</v>
      </c>
      <c r="F42" s="31">
        <v>1477.5527277097231</v>
      </c>
      <c r="G42" s="33">
        <v>20.994394494611111</v>
      </c>
      <c r="H42" s="33">
        <v>2.75</v>
      </c>
      <c r="I42" s="31"/>
      <c r="J42" s="32"/>
    </row>
    <row r="43" spans="1:10">
      <c r="A43" s="30" t="s">
        <v>206</v>
      </c>
      <c r="B43" s="30">
        <v>8</v>
      </c>
      <c r="C43" s="31">
        <v>1360.6</v>
      </c>
      <c r="D43" s="32">
        <v>0.32123305787812712</v>
      </c>
      <c r="E43" s="34">
        <v>339.84580332206383</v>
      </c>
      <c r="F43" s="31">
        <v>1168.0087144054369</v>
      </c>
      <c r="G43" s="33">
        <v>16.32670728706487</v>
      </c>
      <c r="H43" s="33">
        <v>32.25</v>
      </c>
      <c r="I43" s="31"/>
      <c r="J43" s="32"/>
    </row>
    <row r="44" spans="1:10">
      <c r="A44" s="30" t="s">
        <v>207</v>
      </c>
      <c r="B44" s="30">
        <v>8</v>
      </c>
      <c r="C44" s="31">
        <v>1153.4000000000001</v>
      </c>
      <c r="D44" s="32">
        <v>0.23016129932165408</v>
      </c>
      <c r="E44" s="34">
        <v>306.79486734870812</v>
      </c>
      <c r="F44" s="31">
        <v>1143.1319358227149</v>
      </c>
      <c r="G44" s="33">
        <v>11.47126032714247</v>
      </c>
      <c r="H44" s="33">
        <v>62.25</v>
      </c>
      <c r="I44" s="31"/>
      <c r="J44" s="32"/>
    </row>
    <row r="45" spans="1:10">
      <c r="A45" s="30"/>
      <c r="B45" s="30"/>
      <c r="C45" s="31"/>
      <c r="D45" s="32"/>
      <c r="E45" s="34"/>
      <c r="G45" s="34"/>
      <c r="H45" s="33"/>
    </row>
    <row r="46" spans="1:10">
      <c r="A46" s="30" t="s">
        <v>208</v>
      </c>
      <c r="B46" s="30">
        <v>9</v>
      </c>
      <c r="C46" s="31">
        <v>187.8</v>
      </c>
      <c r="D46" s="32">
        <v>4.3819063364762795E-2</v>
      </c>
      <c r="E46" s="34">
        <v>388.29179978700739</v>
      </c>
      <c r="F46" s="31">
        <v>779.14290234026612</v>
      </c>
      <c r="G46" s="33">
        <v>1.6063626101008821</v>
      </c>
      <c r="H46" s="33">
        <v>2.75</v>
      </c>
      <c r="I46" s="31"/>
      <c r="J46" s="32"/>
    </row>
    <row r="47" spans="1:10">
      <c r="A47" s="30" t="s">
        <v>209</v>
      </c>
      <c r="B47" s="30">
        <v>9</v>
      </c>
      <c r="C47" s="31">
        <v>1785.6</v>
      </c>
      <c r="D47" s="32">
        <v>0.14098808044908351</v>
      </c>
      <c r="E47" s="34">
        <v>231.12141577060933</v>
      </c>
      <c r="F47" s="31">
        <v>428.8142774210454</v>
      </c>
      <c r="G47" s="33">
        <v>3.10088576286305</v>
      </c>
      <c r="H47" s="33">
        <v>41.25</v>
      </c>
      <c r="I47" s="31"/>
      <c r="J47" s="32"/>
    </row>
    <row r="48" spans="1:10">
      <c r="A48" s="30" t="s">
        <v>210</v>
      </c>
      <c r="B48" s="30">
        <v>9</v>
      </c>
      <c r="C48" s="31">
        <v>1038.4000000000001</v>
      </c>
      <c r="D48" s="32">
        <v>9.3898332704372811E-2</v>
      </c>
      <c r="E48" s="34">
        <v>212.89156394453002</v>
      </c>
      <c r="F48" s="31">
        <v>862</v>
      </c>
      <c r="G48" s="33">
        <v>3.6161026179505646</v>
      </c>
      <c r="H48" s="33">
        <v>80.25</v>
      </c>
      <c r="I48" s="31"/>
      <c r="J48" s="32"/>
    </row>
    <row r="49" spans="1:8">
      <c r="A49" s="30"/>
      <c r="B49" s="30"/>
      <c r="C49" s="35"/>
      <c r="D49" s="36"/>
      <c r="E49" s="35"/>
      <c r="F49" s="35"/>
      <c r="G49" s="35"/>
    </row>
    <row r="50" spans="1:8">
      <c r="A50" s="25"/>
      <c r="B50" s="25"/>
      <c r="C50" s="26"/>
      <c r="D50" s="26"/>
      <c r="E50" s="27"/>
      <c r="F50" s="27"/>
      <c r="G50" s="28"/>
      <c r="H50" s="28"/>
    </row>
    <row r="51" spans="1:8">
      <c r="A51" s="30" t="s">
        <v>211</v>
      </c>
      <c r="B51" s="30">
        <v>9</v>
      </c>
      <c r="C51" s="31">
        <v>414.80000000000007</v>
      </c>
      <c r="D51" s="32">
        <v>0.22179079681348823</v>
      </c>
      <c r="E51" s="34">
        <v>568.22902603664409</v>
      </c>
      <c r="F51" s="34">
        <v>1246.7800608563757</v>
      </c>
      <c r="G51" s="37">
        <v>12.065693489245994</v>
      </c>
      <c r="H51" s="33">
        <v>12</v>
      </c>
    </row>
    <row r="52" spans="1:8">
      <c r="A52" s="30" t="s">
        <v>212</v>
      </c>
      <c r="B52" s="30">
        <v>9</v>
      </c>
      <c r="C52" s="31">
        <v>533</v>
      </c>
      <c r="D52" s="32">
        <v>0.21301490435222095</v>
      </c>
      <c r="E52" s="34">
        <v>450.73883677298312</v>
      </c>
      <c r="F52" s="34">
        <v>1312.1752939799412</v>
      </c>
      <c r="G52" s="37">
        <v>12.029099121823268</v>
      </c>
      <c r="H52" s="33">
        <v>17.25</v>
      </c>
    </row>
    <row r="53" spans="1:8">
      <c r="A53" s="30" t="s">
        <v>213</v>
      </c>
      <c r="B53" s="30">
        <v>9</v>
      </c>
      <c r="C53" s="31">
        <v>1186.3999999999999</v>
      </c>
      <c r="D53" s="32">
        <v>0.23992054330609833</v>
      </c>
      <c r="E53" s="34">
        <v>312.17852326365477</v>
      </c>
      <c r="F53" s="34">
        <v>1094.8798758952698</v>
      </c>
      <c r="G53" s="37">
        <v>11.561695664169656</v>
      </c>
      <c r="H53" s="33">
        <v>22</v>
      </c>
    </row>
    <row r="54" spans="1:8">
      <c r="A54" s="30" t="s">
        <v>214</v>
      </c>
      <c r="B54" s="30">
        <v>9</v>
      </c>
      <c r="C54" s="31">
        <v>440.8</v>
      </c>
      <c r="D54" s="32">
        <v>0.20688789397499074</v>
      </c>
      <c r="E54" s="34">
        <v>519.14836660617061</v>
      </c>
      <c r="F54" s="34">
        <v>1271.2685166064794</v>
      </c>
      <c r="G54" s="37">
        <v>11.40163095936248</v>
      </c>
      <c r="H54" s="33">
        <v>27.25</v>
      </c>
    </row>
    <row r="55" spans="1:8">
      <c r="A55" s="30" t="s">
        <v>215</v>
      </c>
      <c r="B55" s="30">
        <v>9</v>
      </c>
      <c r="C55" s="31">
        <v>291.60000000000002</v>
      </c>
      <c r="D55" s="32">
        <v>0.20558265890241767</v>
      </c>
      <c r="E55" s="34">
        <v>694.55692729766793</v>
      </c>
      <c r="F55" s="34">
        <v>1320.0762780075861</v>
      </c>
      <c r="G55" s="37">
        <v>11.724914418134441</v>
      </c>
      <c r="H55" s="33">
        <v>32.25</v>
      </c>
    </row>
    <row r="56" spans="1:8">
      <c r="A56" s="30" t="s">
        <v>216</v>
      </c>
      <c r="B56" s="30">
        <v>9</v>
      </c>
      <c r="C56" s="31">
        <v>238.6</v>
      </c>
      <c r="D56" s="32">
        <v>0.23609408073792673</v>
      </c>
      <c r="E56" s="34">
        <v>873.12238055322723</v>
      </c>
      <c r="F56" s="34">
        <v>1404.0508634067751</v>
      </c>
      <c r="G56" s="37">
        <v>14.220324231083019</v>
      </c>
      <c r="H56" s="33">
        <v>37.25</v>
      </c>
    </row>
    <row r="57" spans="1:8">
      <c r="A57" s="30" t="s">
        <v>217</v>
      </c>
      <c r="B57" s="30">
        <v>9</v>
      </c>
      <c r="C57" s="31">
        <v>256</v>
      </c>
      <c r="D57" s="32">
        <v>0.30290523884794052</v>
      </c>
      <c r="E57" s="34">
        <v>983.6953125</v>
      </c>
      <c r="F57" s="34">
        <v>1478.471888920112</v>
      </c>
      <c r="G57" s="37">
        <v>19.05127190818105</v>
      </c>
      <c r="H57" s="33">
        <v>42.25</v>
      </c>
    </row>
    <row r="58" spans="1:8">
      <c r="A58" s="30" t="s">
        <v>218</v>
      </c>
      <c r="B58" s="30">
        <v>9</v>
      </c>
      <c r="C58" s="31">
        <v>223.4</v>
      </c>
      <c r="D58" s="32">
        <v>0.21578965149041401</v>
      </c>
      <c r="E58" s="34">
        <v>858.44046553267697</v>
      </c>
      <c r="F58" s="34">
        <v>1418.6239221121855</v>
      </c>
      <c r="G58" s="37">
        <v>13.096276059451537</v>
      </c>
      <c r="H58" s="33">
        <v>47.25</v>
      </c>
    </row>
    <row r="59" spans="1:8">
      <c r="A59" s="30" t="s">
        <v>219</v>
      </c>
      <c r="B59" s="30">
        <v>9</v>
      </c>
      <c r="C59" s="31">
        <v>263.20000000000005</v>
      </c>
      <c r="D59" s="32">
        <v>0.22521255253441866</v>
      </c>
      <c r="E59" s="34">
        <v>811.46124620060777</v>
      </c>
      <c r="F59" s="34">
        <v>1260.9816131109551</v>
      </c>
      <c r="G59" s="37">
        <v>12.445843998333498</v>
      </c>
      <c r="H59" s="33">
        <v>52.25</v>
      </c>
    </row>
    <row r="60" spans="1:8">
      <c r="A60" s="30" t="s">
        <v>220</v>
      </c>
      <c r="B60" s="30">
        <v>9</v>
      </c>
      <c r="C60" s="31">
        <v>479.39999999999992</v>
      </c>
      <c r="D60" s="32">
        <v>0.23457159280502726</v>
      </c>
      <c r="E60" s="34">
        <v>497.6904463913225</v>
      </c>
      <c r="F60" s="34">
        <v>1333.511557566208</v>
      </c>
      <c r="G60" s="37">
        <v>13.530325592961649</v>
      </c>
      <c r="H60" s="33">
        <v>57.25</v>
      </c>
    </row>
    <row r="61" spans="1:8">
      <c r="A61" s="30" t="s">
        <v>221</v>
      </c>
      <c r="B61" s="30">
        <v>9</v>
      </c>
      <c r="C61" s="31">
        <v>840.59999999999991</v>
      </c>
      <c r="D61" s="32">
        <v>0.26266738964632963</v>
      </c>
      <c r="E61" s="34">
        <v>391.20104687128253</v>
      </c>
      <c r="F61" s="34">
        <v>1232.7324330210379</v>
      </c>
      <c r="G61" s="37">
        <v>14.078397048208215</v>
      </c>
      <c r="H61" s="33">
        <v>62</v>
      </c>
    </row>
    <row r="62" spans="1:8">
      <c r="A62" s="30" t="s">
        <v>222</v>
      </c>
      <c r="B62" s="30">
        <v>9</v>
      </c>
      <c r="C62" s="31">
        <v>755</v>
      </c>
      <c r="D62" s="32">
        <v>0.14436859189781689</v>
      </c>
      <c r="E62" s="34">
        <v>315.5298013245033</v>
      </c>
      <c r="F62" s="34">
        <v>958.09323097325398</v>
      </c>
      <c r="G62" s="37">
        <v>6.2361252513202352</v>
      </c>
      <c r="H62" s="33">
        <v>67.25</v>
      </c>
    </row>
    <row r="63" spans="1:8">
      <c r="A63" s="30" t="s">
        <v>223</v>
      </c>
      <c r="B63" s="30">
        <v>9</v>
      </c>
      <c r="C63" s="31">
        <v>153.6</v>
      </c>
      <c r="D63" s="32">
        <v>0.15789061250042638</v>
      </c>
      <c r="E63" s="34">
        <v>899.61588541666674</v>
      </c>
      <c r="F63" s="34">
        <v>1388.8591126387525</v>
      </c>
      <c r="G63" s="37">
        <v>9.4407508606651422</v>
      </c>
      <c r="H63" s="33">
        <v>72.25</v>
      </c>
    </row>
    <row r="64" spans="1:8">
      <c r="A64" s="30" t="s">
        <v>224</v>
      </c>
      <c r="B64" s="30">
        <v>9</v>
      </c>
      <c r="C64" s="31">
        <v>773.2</v>
      </c>
      <c r="D64" s="32">
        <v>0.19097178211104804</v>
      </c>
      <c r="E64" s="34">
        <v>368.33109156751169</v>
      </c>
      <c r="F64" s="34">
        <v>1012.9255831758015</v>
      </c>
      <c r="G64" s="37">
        <v>8.6640959281638779</v>
      </c>
      <c r="H64" s="33">
        <v>77.25</v>
      </c>
    </row>
    <row r="65" spans="1:9">
      <c r="A65" s="30" t="s">
        <v>225</v>
      </c>
      <c r="B65" s="30">
        <v>9</v>
      </c>
      <c r="C65" s="31">
        <v>1528.6000000000001</v>
      </c>
      <c r="D65" s="32">
        <v>0.149615289944352</v>
      </c>
      <c r="E65" s="34">
        <v>225.08687688080593</v>
      </c>
      <c r="F65" s="34">
        <v>823.64130350883181</v>
      </c>
      <c r="G65" s="37">
        <v>5.574155897280141</v>
      </c>
      <c r="H65" s="33">
        <v>82.25</v>
      </c>
    </row>
    <row r="66" spans="1:9">
      <c r="A66" s="30" t="s">
        <v>226</v>
      </c>
      <c r="B66" s="30">
        <v>9</v>
      </c>
      <c r="C66" s="31">
        <v>1556.2000000000003</v>
      </c>
      <c r="D66" s="32">
        <v>0.19616620449654737</v>
      </c>
      <c r="E66" s="34">
        <v>278.48669836781897</v>
      </c>
      <c r="F66" s="34">
        <v>738.75300978738142</v>
      </c>
      <c r="G66" s="37">
        <v>6.6880965042456433</v>
      </c>
      <c r="H66" s="33">
        <v>87.25</v>
      </c>
    </row>
    <row r="67" spans="1:9">
      <c r="A67" s="30" t="s">
        <v>227</v>
      </c>
      <c r="B67" s="30">
        <v>9</v>
      </c>
      <c r="C67" s="31">
        <v>513.4</v>
      </c>
      <c r="D67" s="32">
        <v>0.12586235289863643</v>
      </c>
      <c r="E67" s="34">
        <v>373.26490066225165</v>
      </c>
      <c r="F67" s="34">
        <v>1050.2614366717428</v>
      </c>
      <c r="G67" s="37">
        <v>5.8432914107998402</v>
      </c>
      <c r="H67" s="33">
        <v>92</v>
      </c>
    </row>
    <row r="68" spans="1:9">
      <c r="A68" s="30" t="s">
        <v>228</v>
      </c>
      <c r="B68" s="30">
        <v>9</v>
      </c>
      <c r="C68" s="31">
        <v>825.8</v>
      </c>
      <c r="D68" s="32">
        <v>0.14548168804312636</v>
      </c>
      <c r="E68" s="34">
        <v>308.40348752724628</v>
      </c>
      <c r="F68" s="34">
        <v>935.52347326634549</v>
      </c>
      <c r="G68" s="37">
        <v>6.1350863339160462</v>
      </c>
      <c r="H68" s="33">
        <v>97.25</v>
      </c>
    </row>
    <row r="69" spans="1:9">
      <c r="A69" s="30" t="s">
        <v>229</v>
      </c>
      <c r="B69" s="30">
        <v>9</v>
      </c>
      <c r="C69" s="31">
        <v>850</v>
      </c>
      <c r="D69" s="32">
        <v>0.13631860605731166</v>
      </c>
      <c r="E69" s="34">
        <v>305.06588235294112</v>
      </c>
      <c r="F69" s="34">
        <v>839.86884717641124</v>
      </c>
      <c r="G69" s="37">
        <v>5.2363511706612069</v>
      </c>
      <c r="H69" s="33">
        <v>102.25</v>
      </c>
    </row>
    <row r="70" spans="1:9">
      <c r="A70" s="30" t="s">
        <v>230</v>
      </c>
      <c r="B70" s="30">
        <v>9</v>
      </c>
      <c r="C70" s="31">
        <v>749</v>
      </c>
      <c r="D70" s="32">
        <v>0.10961729686877492</v>
      </c>
      <c r="E70" s="34">
        <v>272.03631508678239</v>
      </c>
      <c r="F70" s="34">
        <v>1029.50672909325</v>
      </c>
      <c r="G70" s="37">
        <v>4.9440712614722928</v>
      </c>
      <c r="H70" s="33">
        <v>117</v>
      </c>
    </row>
    <row r="71" spans="1:9">
      <c r="A71" s="30" t="s">
        <v>231</v>
      </c>
      <c r="B71" s="30">
        <v>9</v>
      </c>
      <c r="C71" s="31">
        <v>4398.8</v>
      </c>
      <c r="D71" s="32">
        <v>0.2848098251495253</v>
      </c>
      <c r="E71" s="34">
        <v>200.36632718013999</v>
      </c>
      <c r="F71" s="34">
        <v>491.99080268535431</v>
      </c>
      <c r="G71" s="37">
        <v>6.9026359409023748</v>
      </c>
      <c r="H71" s="33">
        <v>127.25</v>
      </c>
      <c r="I71" s="38"/>
    </row>
    <row r="72" spans="1:9">
      <c r="A72" s="30" t="s">
        <v>232</v>
      </c>
      <c r="B72" s="30">
        <v>9</v>
      </c>
      <c r="C72" s="31">
        <v>1685.4</v>
      </c>
      <c r="D72" s="32">
        <v>0.17842732824311028</v>
      </c>
      <c r="E72" s="34">
        <v>257.37996914679007</v>
      </c>
      <c r="F72" s="34">
        <v>658.13151526500098</v>
      </c>
      <c r="G72" s="37">
        <v>5.5132948740604082</v>
      </c>
      <c r="H72" s="33">
        <v>132</v>
      </c>
    </row>
    <row r="73" spans="1:9">
      <c r="A73" s="30" t="s">
        <v>233</v>
      </c>
      <c r="B73" s="30">
        <v>9</v>
      </c>
      <c r="C73" s="31">
        <v>994.2</v>
      </c>
      <c r="D73" s="32">
        <v>0.13423193020129431</v>
      </c>
      <c r="E73" s="34">
        <v>306.27097163548581</v>
      </c>
      <c r="F73" s="34">
        <v>566.46849786820621</v>
      </c>
      <c r="G73" s="37">
        <v>3.7352410765761217</v>
      </c>
      <c r="H73" s="33">
        <v>137</v>
      </c>
    </row>
    <row r="74" spans="1:9">
      <c r="A74" s="30" t="s">
        <v>234</v>
      </c>
      <c r="B74" s="30">
        <v>9</v>
      </c>
      <c r="C74" s="31">
        <v>1746</v>
      </c>
      <c r="D74" s="32">
        <v>0.16786450962316529</v>
      </c>
      <c r="E74" s="34">
        <v>258</v>
      </c>
      <c r="F74" s="34">
        <v>464.49702017501153</v>
      </c>
      <c r="G74" s="37">
        <v>3.9547411744166237</v>
      </c>
      <c r="H74" s="33">
        <v>142.25</v>
      </c>
    </row>
    <row r="75" spans="1:9">
      <c r="A75" s="30" t="s">
        <v>235</v>
      </c>
      <c r="B75" s="30">
        <v>9</v>
      </c>
      <c r="C75" s="31">
        <v>3258</v>
      </c>
      <c r="D75" s="32">
        <v>0.20427986499185818</v>
      </c>
      <c r="E75" s="34">
        <v>214</v>
      </c>
      <c r="F75" s="34">
        <v>269.48514598477357</v>
      </c>
      <c r="G75" s="37">
        <v>3.1699915834022634</v>
      </c>
      <c r="H75" s="33">
        <v>147.25</v>
      </c>
    </row>
    <row r="76" spans="1:9">
      <c r="A76" s="30" t="s">
        <v>236</v>
      </c>
      <c r="B76" s="30">
        <v>9</v>
      </c>
      <c r="C76" s="31">
        <v>3282</v>
      </c>
      <c r="D76" s="32">
        <v>0.24997466967545043</v>
      </c>
      <c r="E76" s="34">
        <v>222</v>
      </c>
      <c r="F76" s="34">
        <v>495.45209954163317</v>
      </c>
      <c r="G76" s="37">
        <v>6.1062394256508199</v>
      </c>
      <c r="H76" s="33">
        <v>152</v>
      </c>
    </row>
    <row r="77" spans="1:9">
      <c r="A77" s="30"/>
      <c r="B77" s="30"/>
      <c r="C77" s="35"/>
      <c r="D77" s="36"/>
      <c r="E77" s="35"/>
      <c r="F77" s="35"/>
      <c r="G77" s="33"/>
    </row>
    <row r="78" spans="1:9">
      <c r="A78" s="30"/>
      <c r="B78" s="30"/>
      <c r="C78" s="35"/>
      <c r="D78" s="36"/>
      <c r="E78" s="35"/>
      <c r="F78" s="35"/>
      <c r="G78" s="33"/>
    </row>
    <row r="79" spans="1:9">
      <c r="A79" s="30" t="s">
        <v>237</v>
      </c>
      <c r="B79" s="30">
        <v>9</v>
      </c>
      <c r="C79" s="31">
        <v>240.79999999999998</v>
      </c>
      <c r="D79" s="32">
        <v>0.17545256055367317</v>
      </c>
      <c r="E79" s="34">
        <v>759.55897009966782</v>
      </c>
      <c r="F79" s="34">
        <v>1205.155803193773</v>
      </c>
      <c r="G79" s="37">
        <v>9.3064605305149168</v>
      </c>
      <c r="H79" s="31">
        <v>7.2746711627721607</v>
      </c>
      <c r="I79" s="31"/>
    </row>
    <row r="80" spans="1:9">
      <c r="A80" s="30" t="s">
        <v>238</v>
      </c>
      <c r="B80" s="30">
        <v>9</v>
      </c>
      <c r="C80" s="31">
        <v>165.79999999999998</v>
      </c>
      <c r="D80" s="32">
        <v>0.17530668883518746</v>
      </c>
      <c r="E80" s="34">
        <v>913.70205066345</v>
      </c>
      <c r="F80" s="34">
        <v>1396.661434650732</v>
      </c>
      <c r="G80" s="37">
        <v>10.543060444843192</v>
      </c>
      <c r="H80" s="31">
        <v>11.085213200414721</v>
      </c>
      <c r="I80" s="31"/>
    </row>
    <row r="81" spans="1:9">
      <c r="A81" s="30" t="s">
        <v>239</v>
      </c>
      <c r="B81" s="30">
        <v>9</v>
      </c>
      <c r="C81" s="31">
        <v>159.6</v>
      </c>
      <c r="D81" s="32">
        <v>0.11254482861998835</v>
      </c>
      <c r="E81" s="34">
        <v>697.56766917293237</v>
      </c>
      <c r="F81" s="34">
        <v>1341.5357779104042</v>
      </c>
      <c r="G81" s="37">
        <v>6.4887650663636007</v>
      </c>
      <c r="H81" s="31">
        <v>19.399123100725763</v>
      </c>
      <c r="I81" s="31"/>
    </row>
    <row r="82" spans="1:9">
      <c r="A82" s="30" t="s">
        <v>240</v>
      </c>
      <c r="B82" s="30">
        <v>9</v>
      </c>
      <c r="C82" s="31">
        <v>189.8</v>
      </c>
      <c r="D82" s="32">
        <v>0.10623635715260794</v>
      </c>
      <c r="E82" s="34">
        <v>637.14541622760783</v>
      </c>
      <c r="F82" s="34">
        <v>1055.7718906238313</v>
      </c>
      <c r="G82" s="37">
        <v>5.0597049276799222</v>
      </c>
      <c r="H82" s="31">
        <v>24.59531678842016</v>
      </c>
      <c r="I82" s="31"/>
    </row>
    <row r="83" spans="1:9">
      <c r="A83" s="30" t="s">
        <v>241</v>
      </c>
      <c r="B83" s="30">
        <v>9</v>
      </c>
      <c r="C83" s="31">
        <v>238.20000000000002</v>
      </c>
      <c r="D83" s="32">
        <v>0.1576639888712707</v>
      </c>
      <c r="E83" s="34">
        <v>645.64651553316537</v>
      </c>
      <c r="F83" s="34">
        <v>1340.821423959638</v>
      </c>
      <c r="G83" s="37">
        <v>9.1176194647388655</v>
      </c>
      <c r="H83" s="31">
        <v>29.79151047611456</v>
      </c>
      <c r="I83" s="31"/>
    </row>
    <row r="84" spans="1:9">
      <c r="A84" s="30" t="s">
        <v>242</v>
      </c>
      <c r="B84" s="30">
        <v>9</v>
      </c>
      <c r="C84" s="31">
        <v>262.8</v>
      </c>
      <c r="D84" s="32">
        <v>0.19138928574091957</v>
      </c>
      <c r="E84" s="34">
        <v>728.53729071537293</v>
      </c>
      <c r="F84" s="34">
        <v>1207.11476947387</v>
      </c>
      <c r="G84" s="37">
        <v>10.195606309021777</v>
      </c>
      <c r="H84" s="31">
        <v>34.987704163808957</v>
      </c>
      <c r="I84" s="31"/>
    </row>
    <row r="85" spans="1:9">
      <c r="A85" s="30" t="s">
        <v>243</v>
      </c>
      <c r="B85" s="30">
        <v>9</v>
      </c>
      <c r="C85" s="31">
        <v>257.8</v>
      </c>
      <c r="D85" s="32">
        <v>0.15945529220710267</v>
      </c>
      <c r="E85" s="34">
        <v>618.60899922420481</v>
      </c>
      <c r="F85" s="34">
        <v>1290.3938638258214</v>
      </c>
      <c r="G85" s="37">
        <v>8.9424058941262032</v>
      </c>
      <c r="H85" s="31">
        <v>40.183897851503367</v>
      </c>
      <c r="I85" s="31"/>
    </row>
    <row r="86" spans="1:9">
      <c r="A86" s="30" t="s">
        <v>244</v>
      </c>
      <c r="B86" s="30">
        <v>9</v>
      </c>
      <c r="C86" s="31">
        <v>292</v>
      </c>
      <c r="D86" s="32">
        <v>0.20941678252847332</v>
      </c>
      <c r="E86" s="34">
        <v>723.47465753424672</v>
      </c>
      <c r="F86" s="34">
        <v>1209.2705592294476</v>
      </c>
      <c r="G86" s="37">
        <v>11.157228115695071</v>
      </c>
      <c r="H86" s="31">
        <v>45.380091539197771</v>
      </c>
      <c r="I86" s="31"/>
    </row>
    <row r="87" spans="1:9">
      <c r="A87" s="30" t="s">
        <v>245</v>
      </c>
      <c r="B87" s="30">
        <v>9</v>
      </c>
      <c r="C87" s="31">
        <v>234.2</v>
      </c>
      <c r="D87" s="32">
        <v>0.13573383763527611</v>
      </c>
      <c r="E87" s="34">
        <v>634.75747224594375</v>
      </c>
      <c r="F87" s="34">
        <v>1087.9847837240861</v>
      </c>
      <c r="G87" s="37">
        <v>6.6463010731103491</v>
      </c>
      <c r="H87" s="31">
        <v>50.576285226892153</v>
      </c>
      <c r="I87" s="31"/>
    </row>
    <row r="88" spans="1:9">
      <c r="A88" s="30" t="s">
        <v>246</v>
      </c>
      <c r="B88" s="30">
        <v>9</v>
      </c>
      <c r="C88" s="31">
        <v>270.60000000000002</v>
      </c>
      <c r="D88" s="32">
        <v>0.26488838353604771</v>
      </c>
      <c r="E88" s="34">
        <v>857.59275683665919</v>
      </c>
      <c r="F88" s="34">
        <v>1414.8894312727537</v>
      </c>
      <c r="G88" s="37">
        <v>16.062780152603409</v>
      </c>
      <c r="H88" s="31">
        <v>55.772478914586564</v>
      </c>
      <c r="I88" s="31"/>
    </row>
    <row r="89" spans="1:9">
      <c r="A89" s="30" t="s">
        <v>247</v>
      </c>
      <c r="B89" s="30">
        <v>9</v>
      </c>
      <c r="C89" s="31">
        <v>288.8</v>
      </c>
      <c r="D89" s="32">
        <v>0.24558524502126755</v>
      </c>
      <c r="E89" s="34">
        <v>786.9646814404432</v>
      </c>
      <c r="F89" s="34">
        <v>1342.5447934731087</v>
      </c>
      <c r="G89" s="37">
        <v>14.258154772602866</v>
      </c>
      <c r="H89" s="31">
        <v>61.315085514793921</v>
      </c>
      <c r="I89" s="31"/>
    </row>
    <row r="90" spans="1:9">
      <c r="A90" s="30" t="s">
        <v>248</v>
      </c>
      <c r="B90" s="30">
        <v>9</v>
      </c>
      <c r="C90" s="31">
        <v>271.60000000000002</v>
      </c>
      <c r="D90" s="32">
        <v>0.26005139053435017</v>
      </c>
      <c r="E90" s="34">
        <v>856.77393225331355</v>
      </c>
      <c r="F90" s="34">
        <v>1355.5309020595676</v>
      </c>
      <c r="G90" s="37">
        <v>15.242694654506284</v>
      </c>
      <c r="H90" s="31">
        <v>65.818453377462419</v>
      </c>
      <c r="I90" s="31"/>
    </row>
    <row r="91" spans="1:9">
      <c r="A91" s="30" t="s">
        <v>249</v>
      </c>
      <c r="B91" s="30">
        <v>9</v>
      </c>
      <c r="C91" s="31">
        <v>177.2</v>
      </c>
      <c r="D91" s="32">
        <v>0.17115188784738897</v>
      </c>
      <c r="E91" s="34">
        <v>847.35553047404062</v>
      </c>
      <c r="F91" s="34">
        <v>1377.6161018069995</v>
      </c>
      <c r="G91" s="37">
        <v>10.176854676875722</v>
      </c>
      <c r="H91" s="31">
        <v>70.321821240130902</v>
      </c>
      <c r="I91" s="31"/>
    </row>
    <row r="92" spans="1:9">
      <c r="A92" s="30" t="s">
        <v>250</v>
      </c>
      <c r="B92" s="30">
        <v>9</v>
      </c>
      <c r="C92" s="31">
        <v>218.99999999999997</v>
      </c>
      <c r="D92" s="32">
        <v>0.23092691243721333</v>
      </c>
      <c r="E92" s="34">
        <v>907.79178082191777</v>
      </c>
      <c r="F92" s="34">
        <v>1395.4030537503806</v>
      </c>
      <c r="G92" s="37">
        <v>13.880451538140585</v>
      </c>
      <c r="H92" s="31">
        <v>74.825189102799357</v>
      </c>
      <c r="I92" s="31"/>
    </row>
    <row r="93" spans="1:9">
      <c r="A93" s="30" t="s">
        <v>251</v>
      </c>
      <c r="B93" s="30">
        <v>9</v>
      </c>
      <c r="C93" s="31">
        <v>177</v>
      </c>
      <c r="D93" s="32">
        <v>0.18988239846855173</v>
      </c>
      <c r="E93" s="34">
        <v>899.6802259887005</v>
      </c>
      <c r="F93" s="34">
        <v>1479.6452925374936</v>
      </c>
      <c r="G93" s="37">
        <v>11.958562997446839</v>
      </c>
      <c r="H93" s="31">
        <v>78.982144052954908</v>
      </c>
      <c r="I93" s="31"/>
    </row>
    <row r="94" spans="1:9">
      <c r="A94" s="30" t="s">
        <v>252</v>
      </c>
      <c r="B94" s="30">
        <v>9</v>
      </c>
      <c r="C94" s="31">
        <v>143.19999999999999</v>
      </c>
      <c r="D94" s="32">
        <v>0.14217410798249197</v>
      </c>
      <c r="E94" s="34">
        <v>872.70111731843588</v>
      </c>
      <c r="F94" s="34">
        <v>1371.1576501143807</v>
      </c>
      <c r="G94" s="37">
        <v>8.4196121149122884</v>
      </c>
      <c r="H94" s="31">
        <v>92.145834728447383</v>
      </c>
      <c r="I94" s="31"/>
    </row>
    <row r="95" spans="1:9">
      <c r="A95" s="30" t="s">
        <v>253</v>
      </c>
      <c r="B95" s="30">
        <v>9</v>
      </c>
      <c r="C95" s="31">
        <v>1265.3999999999999</v>
      </c>
      <c r="D95" s="32">
        <v>0.25573766788017144</v>
      </c>
      <c r="E95" s="34">
        <v>359.86091354512411</v>
      </c>
      <c r="F95" s="34">
        <v>837.21690057740739</v>
      </c>
      <c r="G95" s="37">
        <v>9.7986174933317685</v>
      </c>
      <c r="H95" s="31">
        <v>102.19180919132322</v>
      </c>
      <c r="I95" s="31"/>
    </row>
    <row r="96" spans="1:9">
      <c r="A96" s="30" t="s">
        <v>254</v>
      </c>
      <c r="B96" s="30">
        <v>9</v>
      </c>
      <c r="C96" s="31">
        <v>323.8</v>
      </c>
      <c r="D96" s="32">
        <v>0.13580174867214292</v>
      </c>
      <c r="E96" s="34">
        <v>482.29586164298945</v>
      </c>
      <c r="F96" s="34">
        <v>1271.8125644550391</v>
      </c>
      <c r="G96" s="37">
        <v>7.4787013798767017</v>
      </c>
      <c r="H96" s="31">
        <v>107.04158996650465</v>
      </c>
      <c r="I96" s="31"/>
    </row>
    <row r="97" spans="1:9">
      <c r="A97" s="30" t="s">
        <v>255</v>
      </c>
      <c r="B97" s="30">
        <v>9</v>
      </c>
      <c r="C97" s="31">
        <v>1962.2000000000003</v>
      </c>
      <c r="D97" s="32">
        <v>0.23778568975855691</v>
      </c>
      <c r="E97" s="34">
        <v>274.83365610029551</v>
      </c>
      <c r="F97" s="34">
        <v>729.3775121824367</v>
      </c>
      <c r="G97" s="37">
        <v>7.989551582952382</v>
      </c>
      <c r="H97" s="31">
        <v>112.23778365419905</v>
      </c>
      <c r="I97" s="31"/>
    </row>
    <row r="98" spans="1:9">
      <c r="A98" s="30" t="s">
        <v>256</v>
      </c>
      <c r="B98" s="30">
        <v>9</v>
      </c>
      <c r="C98" s="31">
        <v>10181.399999999998</v>
      </c>
      <c r="D98" s="32">
        <v>0.81483593731229442</v>
      </c>
      <c r="E98" s="34">
        <v>239.10874732355083</v>
      </c>
      <c r="F98" s="34">
        <v>339.73808680709345</v>
      </c>
      <c r="G98" s="37">
        <v>15.171255235256599</v>
      </c>
      <c r="H98" s="31">
        <v>131.98331966743777</v>
      </c>
      <c r="I98" s="39"/>
    </row>
    <row r="99" spans="1:9">
      <c r="A99" s="30" t="s">
        <v>257</v>
      </c>
      <c r="B99" s="30">
        <v>9</v>
      </c>
      <c r="C99" s="31">
        <v>1105.8</v>
      </c>
      <c r="D99" s="32">
        <v>0.1901634007477303</v>
      </c>
      <c r="E99" s="34">
        <v>318.90124796527402</v>
      </c>
      <c r="F99" s="34">
        <v>877.405990899887</v>
      </c>
      <c r="G99" s="37">
        <v>7.5516679313245261</v>
      </c>
      <c r="H99" s="31">
        <v>136.83310044261921</v>
      </c>
      <c r="I99" s="31"/>
    </row>
    <row r="100" spans="1:9">
      <c r="A100" s="30" t="s">
        <v>258</v>
      </c>
      <c r="B100" s="30">
        <v>9</v>
      </c>
      <c r="C100" s="31">
        <v>1969</v>
      </c>
      <c r="D100" s="32">
        <v>0.22022020962561165</v>
      </c>
      <c r="E100" s="34">
        <v>272.91203656678522</v>
      </c>
      <c r="F100" s="34">
        <v>548.69118853061241</v>
      </c>
      <c r="G100" s="37">
        <v>5.9494581787892367</v>
      </c>
      <c r="H100" s="31">
        <v>140.99005539277474</v>
      </c>
      <c r="I100" s="31"/>
    </row>
    <row r="101" spans="1:9">
      <c r="A101" s="30" t="s">
        <v>259</v>
      </c>
      <c r="B101" s="30">
        <v>9</v>
      </c>
      <c r="C101" s="31">
        <v>1443.2</v>
      </c>
      <c r="D101" s="32">
        <v>0.32663917479230575</v>
      </c>
      <c r="E101" s="34">
        <v>416.75734478935686</v>
      </c>
      <c r="F101" s="34">
        <v>604.48392683004693</v>
      </c>
      <c r="G101" s="37">
        <v>9.778807047653082</v>
      </c>
      <c r="H101" s="31">
        <v>144.10777160539138</v>
      </c>
      <c r="I101" s="31"/>
    </row>
    <row r="102" spans="1:9">
      <c r="A102" s="30" t="s">
        <v>260</v>
      </c>
      <c r="B102" s="30">
        <v>9</v>
      </c>
      <c r="C102" s="31">
        <v>4957.8</v>
      </c>
      <c r="D102" s="32">
        <v>0.38749454375133063</v>
      </c>
      <c r="E102" s="34">
        <v>229.7013594739602</v>
      </c>
      <c r="F102" s="34">
        <v>449.44874728316955</v>
      </c>
      <c r="G102" s="37">
        <v>8.7750118618552566</v>
      </c>
      <c r="H102" s="31">
        <v>147.22548781800802</v>
      </c>
      <c r="I102" s="31"/>
    </row>
    <row r="103" spans="1:9">
      <c r="A103" s="30"/>
      <c r="B103" s="30"/>
      <c r="C103" s="35"/>
      <c r="D103" s="36"/>
      <c r="E103" s="35"/>
      <c r="F103" s="35"/>
      <c r="G103" s="33"/>
      <c r="I103" s="35"/>
    </row>
    <row r="104" spans="1:9">
      <c r="A104" s="30"/>
      <c r="B104" s="30"/>
      <c r="C104" s="35"/>
      <c r="D104" s="36"/>
      <c r="E104" s="35"/>
      <c r="F104" s="35"/>
      <c r="G104" s="33"/>
    </row>
    <row r="105" spans="1:9">
      <c r="A105" s="30"/>
      <c r="B105" s="30"/>
      <c r="C105" s="35"/>
      <c r="D105" s="36"/>
      <c r="E105" s="35"/>
      <c r="F105" s="35"/>
      <c r="G105" s="33"/>
    </row>
    <row r="106" spans="1:9">
      <c r="A106" s="30"/>
      <c r="B106" s="30"/>
      <c r="C106" s="35"/>
      <c r="D106" s="36"/>
      <c r="E106" s="35"/>
      <c r="F106" s="35"/>
      <c r="G106" s="33"/>
    </row>
    <row r="107" spans="1:9">
      <c r="A107" s="25"/>
      <c r="B107" s="25"/>
      <c r="C107" s="26"/>
      <c r="D107" s="26"/>
      <c r="E107" s="27"/>
      <c r="F107" s="27"/>
      <c r="G107" s="28"/>
      <c r="H107" s="2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2B5AF-37C7-994F-8C02-9B732478843F}">
  <dimension ref="A1:AL79"/>
  <sheetViews>
    <sheetView tabSelected="1" zoomScale="87" zoomScaleNormal="87" workbookViewId="0">
      <selection activeCell="AC43" sqref="AC43"/>
    </sheetView>
  </sheetViews>
  <sheetFormatPr baseColWidth="10" defaultRowHeight="13"/>
  <sheetData>
    <row r="1" spans="1:38">
      <c r="A1" t="s">
        <v>0</v>
      </c>
      <c r="B1" t="s">
        <v>18</v>
      </c>
      <c r="C1" t="s">
        <v>19</v>
      </c>
      <c r="D1" t="s">
        <v>14</v>
      </c>
      <c r="E1" t="s">
        <v>16</v>
      </c>
      <c r="F1" t="s">
        <v>21</v>
      </c>
      <c r="G1" t="s">
        <v>23</v>
      </c>
      <c r="H1" t="s">
        <v>25</v>
      </c>
      <c r="I1" t="s">
        <v>6</v>
      </c>
      <c r="J1" t="s">
        <v>8</v>
      </c>
      <c r="K1" t="s">
        <v>10</v>
      </c>
      <c r="L1" t="s">
        <v>12</v>
      </c>
      <c r="M1" t="s">
        <v>2</v>
      </c>
      <c r="N1" t="s">
        <v>4</v>
      </c>
      <c r="O1" t="s">
        <v>39</v>
      </c>
      <c r="P1" t="s">
        <v>41</v>
      </c>
      <c r="Q1" t="s">
        <v>43</v>
      </c>
      <c r="R1" t="s">
        <v>45</v>
      </c>
      <c r="S1" t="s">
        <v>47</v>
      </c>
      <c r="T1" t="s">
        <v>49</v>
      </c>
      <c r="U1" t="s">
        <v>51</v>
      </c>
      <c r="V1" t="s">
        <v>53</v>
      </c>
      <c r="W1" t="s">
        <v>107</v>
      </c>
      <c r="X1" t="s">
        <v>109</v>
      </c>
      <c r="Y1" t="s">
        <v>111</v>
      </c>
      <c r="Z1" t="s">
        <v>113</v>
      </c>
      <c r="AA1" t="s">
        <v>115</v>
      </c>
      <c r="AB1" t="s">
        <v>117</v>
      </c>
      <c r="AC1" t="s">
        <v>119</v>
      </c>
      <c r="AD1" t="s">
        <v>121</v>
      </c>
      <c r="AE1" t="s">
        <v>27</v>
      </c>
      <c r="AF1" t="s">
        <v>29</v>
      </c>
      <c r="AG1" t="s">
        <v>31</v>
      </c>
      <c r="AH1" t="s">
        <v>33</v>
      </c>
      <c r="AI1" t="s">
        <v>35</v>
      </c>
      <c r="AJ1" t="s">
        <v>37</v>
      </c>
      <c r="AL1" s="8"/>
    </row>
    <row r="2" spans="1:38">
      <c r="A2" s="2">
        <v>2593</v>
      </c>
      <c r="B2" s="2">
        <v>1</v>
      </c>
      <c r="C2" s="2">
        <v>0</v>
      </c>
      <c r="D2" s="2">
        <v>1</v>
      </c>
      <c r="E2" s="2">
        <v>1</v>
      </c>
      <c r="F2" s="2">
        <v>1</v>
      </c>
      <c r="G2" s="2">
        <v>1</v>
      </c>
      <c r="H2" s="2">
        <v>0</v>
      </c>
      <c r="I2" s="2">
        <v>1</v>
      </c>
      <c r="J2" s="2">
        <v>1</v>
      </c>
      <c r="K2" s="2">
        <v>1</v>
      </c>
      <c r="L2" s="2">
        <v>0</v>
      </c>
      <c r="M2" s="2">
        <v>0</v>
      </c>
      <c r="N2" s="2">
        <v>1</v>
      </c>
      <c r="O2" s="2">
        <v>0</v>
      </c>
      <c r="P2" s="2">
        <v>0</v>
      </c>
      <c r="Q2" s="2">
        <v>0</v>
      </c>
      <c r="R2" s="2">
        <v>0</v>
      </c>
      <c r="S2" s="2">
        <v>4</v>
      </c>
      <c r="T2" s="2">
        <v>4</v>
      </c>
      <c r="U2" s="2">
        <v>7</v>
      </c>
      <c r="V2" s="2">
        <v>8</v>
      </c>
      <c r="W2" s="2">
        <v>6</v>
      </c>
      <c r="X2" s="2">
        <v>5</v>
      </c>
      <c r="Y2" s="2">
        <v>4</v>
      </c>
      <c r="Z2" s="2">
        <v>7</v>
      </c>
      <c r="AA2" s="2">
        <v>6</v>
      </c>
      <c r="AB2" s="2">
        <v>3</v>
      </c>
      <c r="AC2" s="2">
        <v>4</v>
      </c>
      <c r="AD2" s="2">
        <v>2</v>
      </c>
      <c r="AE2" s="2">
        <v>4</v>
      </c>
      <c r="AF2" s="2">
        <v>4</v>
      </c>
      <c r="AG2" s="2">
        <v>1</v>
      </c>
      <c r="AH2" s="2">
        <v>0</v>
      </c>
      <c r="AI2" s="2">
        <v>0</v>
      </c>
      <c r="AJ2" s="2">
        <v>1</v>
      </c>
      <c r="AL2" s="2"/>
    </row>
    <row r="3" spans="1:38">
      <c r="A3" s="2">
        <v>2181</v>
      </c>
      <c r="B3" s="2">
        <v>2</v>
      </c>
      <c r="C3" s="2">
        <v>0</v>
      </c>
      <c r="D3" s="2">
        <v>4</v>
      </c>
      <c r="E3" s="2">
        <v>5</v>
      </c>
      <c r="F3" s="2">
        <v>1</v>
      </c>
      <c r="G3" s="2">
        <v>1</v>
      </c>
      <c r="H3" s="2">
        <v>1</v>
      </c>
      <c r="I3" s="2">
        <v>4</v>
      </c>
      <c r="J3" s="2">
        <v>2</v>
      </c>
      <c r="K3" s="2">
        <v>1</v>
      </c>
      <c r="L3" s="2">
        <v>2</v>
      </c>
      <c r="M3" s="2">
        <v>0</v>
      </c>
      <c r="N3" s="2">
        <v>1</v>
      </c>
      <c r="O3" s="2">
        <v>0</v>
      </c>
      <c r="P3" s="2">
        <v>0</v>
      </c>
      <c r="Q3" s="2">
        <v>0</v>
      </c>
      <c r="R3" s="2">
        <v>0</v>
      </c>
      <c r="S3" s="2">
        <v>8</v>
      </c>
      <c r="T3" s="2">
        <v>10</v>
      </c>
      <c r="U3" s="2">
        <v>13</v>
      </c>
      <c r="V3" s="2">
        <v>16</v>
      </c>
      <c r="W3" s="2">
        <v>13</v>
      </c>
      <c r="X3" s="2">
        <v>15</v>
      </c>
      <c r="Y3" s="2">
        <v>11</v>
      </c>
      <c r="Z3" s="2">
        <v>10</v>
      </c>
      <c r="AA3" s="2">
        <v>7</v>
      </c>
      <c r="AB3" s="2">
        <v>7</v>
      </c>
      <c r="AC3" s="2">
        <v>14</v>
      </c>
      <c r="AD3" s="2">
        <v>10</v>
      </c>
      <c r="AE3" s="2">
        <v>10</v>
      </c>
      <c r="AF3" s="2">
        <v>2</v>
      </c>
      <c r="AG3" s="2">
        <v>5</v>
      </c>
      <c r="AH3" s="2">
        <v>0</v>
      </c>
      <c r="AI3" s="2">
        <v>0</v>
      </c>
      <c r="AJ3" s="2">
        <v>1</v>
      </c>
      <c r="AL3" s="2"/>
    </row>
    <row r="4" spans="1:38">
      <c r="A4" s="2">
        <v>1834</v>
      </c>
      <c r="B4" s="2">
        <v>4</v>
      </c>
      <c r="C4" s="2">
        <v>0</v>
      </c>
      <c r="D4" s="2">
        <v>14</v>
      </c>
      <c r="E4" s="2">
        <v>14</v>
      </c>
      <c r="F4" s="2">
        <v>3</v>
      </c>
      <c r="G4" s="2">
        <v>9</v>
      </c>
      <c r="H4" s="2">
        <v>7</v>
      </c>
      <c r="I4" s="2">
        <v>4</v>
      </c>
      <c r="J4" s="2">
        <v>2</v>
      </c>
      <c r="K4" s="2">
        <v>3</v>
      </c>
      <c r="L4" s="2">
        <v>8</v>
      </c>
      <c r="M4" s="2">
        <v>0</v>
      </c>
      <c r="N4" s="2">
        <v>4</v>
      </c>
      <c r="O4" s="2">
        <v>2</v>
      </c>
      <c r="P4" s="2">
        <v>0</v>
      </c>
      <c r="Q4" s="2">
        <v>0</v>
      </c>
      <c r="R4" s="2">
        <v>3</v>
      </c>
      <c r="S4" s="2">
        <v>16</v>
      </c>
      <c r="T4" s="2">
        <v>12</v>
      </c>
      <c r="U4" s="2">
        <v>28</v>
      </c>
      <c r="V4" s="2">
        <v>25</v>
      </c>
      <c r="W4" s="2">
        <v>14</v>
      </c>
      <c r="X4" s="2">
        <v>22</v>
      </c>
      <c r="Y4" s="2">
        <v>17</v>
      </c>
      <c r="Z4" s="2">
        <v>19</v>
      </c>
      <c r="AA4" s="2">
        <v>19</v>
      </c>
      <c r="AB4" s="2">
        <v>10</v>
      </c>
      <c r="AC4" s="2">
        <v>13</v>
      </c>
      <c r="AD4" s="2">
        <v>14</v>
      </c>
      <c r="AE4" s="2">
        <v>20</v>
      </c>
      <c r="AF4" s="2">
        <v>14</v>
      </c>
      <c r="AG4" s="2">
        <v>9</v>
      </c>
      <c r="AH4" s="2">
        <v>1</v>
      </c>
      <c r="AI4" s="2">
        <v>1</v>
      </c>
      <c r="AJ4" s="2">
        <v>2.6</v>
      </c>
      <c r="AL4" s="2"/>
    </row>
    <row r="5" spans="1:38">
      <c r="A5" s="2">
        <v>1542</v>
      </c>
      <c r="B5" s="2">
        <v>8</v>
      </c>
      <c r="C5" s="2">
        <v>1</v>
      </c>
      <c r="D5" s="2">
        <v>29</v>
      </c>
      <c r="E5" s="2">
        <v>29</v>
      </c>
      <c r="F5" s="2">
        <v>7</v>
      </c>
      <c r="G5" s="2">
        <v>15</v>
      </c>
      <c r="H5" s="2">
        <v>31</v>
      </c>
      <c r="I5" s="2">
        <v>13</v>
      </c>
      <c r="J5" s="2">
        <v>10</v>
      </c>
      <c r="K5" s="2">
        <v>7</v>
      </c>
      <c r="L5" s="2">
        <v>8</v>
      </c>
      <c r="M5" s="2">
        <v>4</v>
      </c>
      <c r="N5" s="2">
        <v>8</v>
      </c>
      <c r="O5" s="2">
        <v>9.1999999999999993</v>
      </c>
      <c r="P5" s="2">
        <v>0</v>
      </c>
      <c r="Q5" s="2">
        <v>2</v>
      </c>
      <c r="R5" s="2">
        <v>5</v>
      </c>
      <c r="S5" s="2">
        <v>21</v>
      </c>
      <c r="T5" s="2">
        <v>25</v>
      </c>
      <c r="U5" s="2">
        <v>29</v>
      </c>
      <c r="V5" s="2">
        <v>20</v>
      </c>
      <c r="W5" s="2">
        <v>12</v>
      </c>
      <c r="X5" s="2">
        <v>27</v>
      </c>
      <c r="Y5" s="2">
        <v>18</v>
      </c>
      <c r="Z5" s="2">
        <v>29</v>
      </c>
      <c r="AA5" s="2">
        <v>31</v>
      </c>
      <c r="AB5" s="2">
        <v>19</v>
      </c>
      <c r="AC5" s="2">
        <v>18</v>
      </c>
      <c r="AD5" s="2">
        <v>24</v>
      </c>
      <c r="AE5" s="2">
        <v>25</v>
      </c>
      <c r="AF5" s="2">
        <v>25</v>
      </c>
      <c r="AG5" s="2">
        <v>15</v>
      </c>
      <c r="AH5" s="2">
        <v>1</v>
      </c>
      <c r="AI5" s="2">
        <v>3</v>
      </c>
      <c r="AJ5" s="2">
        <v>2.6</v>
      </c>
      <c r="AL5" s="2"/>
    </row>
    <row r="6" spans="1:38">
      <c r="A6" s="2">
        <v>1297</v>
      </c>
      <c r="B6" s="2">
        <v>28</v>
      </c>
      <c r="C6" s="2">
        <v>6</v>
      </c>
      <c r="D6" s="2">
        <v>61</v>
      </c>
      <c r="E6" s="2">
        <v>43</v>
      </c>
      <c r="F6" s="2">
        <v>19</v>
      </c>
      <c r="G6" s="2">
        <v>34</v>
      </c>
      <c r="H6" s="2">
        <v>27</v>
      </c>
      <c r="I6" s="2">
        <v>14</v>
      </c>
      <c r="J6" s="2">
        <v>24</v>
      </c>
      <c r="K6" s="2">
        <v>9</v>
      </c>
      <c r="L6" s="2">
        <v>28</v>
      </c>
      <c r="M6" s="2">
        <v>26</v>
      </c>
      <c r="N6" s="2">
        <v>16</v>
      </c>
      <c r="O6" s="2">
        <v>13</v>
      </c>
      <c r="P6" s="2">
        <v>3</v>
      </c>
      <c r="Q6" s="2">
        <v>5</v>
      </c>
      <c r="R6" s="2">
        <v>10</v>
      </c>
      <c r="S6" s="2">
        <v>37</v>
      </c>
      <c r="T6" s="2">
        <v>37</v>
      </c>
      <c r="U6" s="2">
        <v>42</v>
      </c>
      <c r="V6" s="2">
        <v>48</v>
      </c>
      <c r="W6" s="2">
        <v>26</v>
      </c>
      <c r="X6" s="2">
        <v>33</v>
      </c>
      <c r="Y6" s="2">
        <v>36</v>
      </c>
      <c r="Z6" s="2">
        <v>35</v>
      </c>
      <c r="AA6" s="2">
        <v>30</v>
      </c>
      <c r="AB6" s="2">
        <v>35</v>
      </c>
      <c r="AC6" s="2">
        <v>37</v>
      </c>
      <c r="AD6" s="2">
        <v>17</v>
      </c>
      <c r="AE6" s="2">
        <v>30</v>
      </c>
      <c r="AF6" s="2">
        <v>20</v>
      </c>
      <c r="AG6" s="2">
        <v>24</v>
      </c>
      <c r="AH6" s="2">
        <v>2</v>
      </c>
      <c r="AI6" s="2">
        <v>1</v>
      </c>
      <c r="AJ6" s="2">
        <v>4</v>
      </c>
      <c r="AL6" s="2"/>
    </row>
    <row r="7" spans="1:38">
      <c r="A7" s="2">
        <v>1090</v>
      </c>
      <c r="B7" s="2">
        <v>25</v>
      </c>
      <c r="C7" s="2">
        <v>3</v>
      </c>
      <c r="D7" s="2">
        <v>47</v>
      </c>
      <c r="E7" s="2">
        <v>58</v>
      </c>
      <c r="F7" s="2">
        <v>47</v>
      </c>
      <c r="G7" s="2">
        <v>43</v>
      </c>
      <c r="H7" s="2">
        <v>62</v>
      </c>
      <c r="I7" s="2">
        <v>18</v>
      </c>
      <c r="J7" s="2">
        <v>28</v>
      </c>
      <c r="K7" s="2">
        <v>16</v>
      </c>
      <c r="L7" s="2">
        <v>44</v>
      </c>
      <c r="M7" s="2">
        <v>18</v>
      </c>
      <c r="N7" s="2">
        <v>5</v>
      </c>
      <c r="O7" s="2">
        <v>16</v>
      </c>
      <c r="P7" s="2">
        <v>7</v>
      </c>
      <c r="Q7" s="2">
        <v>13</v>
      </c>
      <c r="R7" s="2">
        <v>19</v>
      </c>
      <c r="S7" s="2">
        <v>60</v>
      </c>
      <c r="T7" s="2">
        <v>50</v>
      </c>
      <c r="U7" s="2">
        <v>32</v>
      </c>
      <c r="V7" s="2">
        <v>38</v>
      </c>
      <c r="W7" s="2">
        <v>30</v>
      </c>
      <c r="X7" s="2">
        <v>46</v>
      </c>
      <c r="Y7" s="2">
        <v>44</v>
      </c>
      <c r="Z7" s="2">
        <v>34</v>
      </c>
      <c r="AA7" s="2">
        <v>35</v>
      </c>
      <c r="AB7" s="2">
        <v>45</v>
      </c>
      <c r="AC7" s="2">
        <v>24</v>
      </c>
      <c r="AD7" s="2">
        <v>21</v>
      </c>
      <c r="AE7" s="2">
        <v>31</v>
      </c>
      <c r="AF7" s="2">
        <v>26</v>
      </c>
      <c r="AG7" s="2">
        <v>14</v>
      </c>
      <c r="AH7" s="2">
        <v>4</v>
      </c>
      <c r="AI7" s="2">
        <v>5</v>
      </c>
      <c r="AJ7" s="2">
        <v>4</v>
      </c>
      <c r="AL7" s="2"/>
    </row>
    <row r="8" spans="1:38">
      <c r="A8" s="2">
        <v>917</v>
      </c>
      <c r="B8" s="2">
        <v>18</v>
      </c>
      <c r="C8" s="2">
        <v>8</v>
      </c>
      <c r="D8" s="2">
        <v>25</v>
      </c>
      <c r="E8" s="2">
        <v>24.6</v>
      </c>
      <c r="F8" s="2">
        <v>41</v>
      </c>
      <c r="G8" s="2">
        <v>47</v>
      </c>
      <c r="H8" s="2">
        <v>42</v>
      </c>
      <c r="I8" s="2">
        <v>13</v>
      </c>
      <c r="J8" s="2">
        <v>12</v>
      </c>
      <c r="K8" s="2">
        <v>15</v>
      </c>
      <c r="L8" s="2">
        <v>14</v>
      </c>
      <c r="M8" s="2">
        <v>14</v>
      </c>
      <c r="N8" s="2">
        <v>6</v>
      </c>
      <c r="O8" s="2">
        <v>12</v>
      </c>
      <c r="P8" s="2">
        <v>8</v>
      </c>
      <c r="Q8" s="2">
        <v>8</v>
      </c>
      <c r="R8" s="2">
        <v>13</v>
      </c>
      <c r="S8" s="2">
        <v>24</v>
      </c>
      <c r="T8" s="2">
        <v>44</v>
      </c>
      <c r="U8" s="2">
        <v>29</v>
      </c>
      <c r="V8" s="2">
        <v>25</v>
      </c>
      <c r="W8" s="2">
        <v>14.6</v>
      </c>
      <c r="X8" s="2">
        <v>12.6</v>
      </c>
      <c r="Y8" s="2">
        <v>29.6</v>
      </c>
      <c r="Z8" s="2">
        <v>17.600000000000001</v>
      </c>
      <c r="AA8" s="2">
        <v>16.600000000000001</v>
      </c>
      <c r="AB8" s="2">
        <v>21</v>
      </c>
      <c r="AC8" s="2">
        <v>24.4</v>
      </c>
      <c r="AD8" s="2">
        <v>10.6</v>
      </c>
      <c r="AE8" s="2">
        <v>26</v>
      </c>
      <c r="AF8" s="2">
        <v>25</v>
      </c>
      <c r="AG8" s="2">
        <v>11</v>
      </c>
      <c r="AH8" s="2">
        <v>4</v>
      </c>
      <c r="AI8" s="2">
        <v>1</v>
      </c>
      <c r="AJ8" s="2">
        <v>6</v>
      </c>
      <c r="AL8" s="2"/>
    </row>
    <row r="9" spans="1:38">
      <c r="A9" s="2">
        <v>771</v>
      </c>
      <c r="B9" s="2">
        <v>21.4</v>
      </c>
      <c r="C9" s="2">
        <v>4</v>
      </c>
      <c r="D9" s="2">
        <v>28</v>
      </c>
      <c r="E9" s="2">
        <v>36.799999999999997</v>
      </c>
      <c r="F9" s="2">
        <v>27</v>
      </c>
      <c r="G9" s="2">
        <v>40</v>
      </c>
      <c r="H9" s="2">
        <v>51</v>
      </c>
      <c r="I9" s="2">
        <v>7</v>
      </c>
      <c r="J9" s="2">
        <v>12</v>
      </c>
      <c r="K9" s="2">
        <v>5.6</v>
      </c>
      <c r="L9" s="2">
        <v>9.6</v>
      </c>
      <c r="M9" s="2">
        <v>13</v>
      </c>
      <c r="N9" s="2">
        <v>7</v>
      </c>
      <c r="O9" s="2">
        <v>12.6</v>
      </c>
      <c r="P9" s="2">
        <v>9</v>
      </c>
      <c r="Q9" s="2">
        <v>6</v>
      </c>
      <c r="R9" s="2">
        <v>11</v>
      </c>
      <c r="S9" s="2">
        <v>23.6</v>
      </c>
      <c r="T9" s="2">
        <v>36</v>
      </c>
      <c r="U9" s="2">
        <v>25</v>
      </c>
      <c r="V9" s="2">
        <v>25</v>
      </c>
      <c r="W9" s="2">
        <v>26.4</v>
      </c>
      <c r="X9" s="2">
        <v>11.6</v>
      </c>
      <c r="Y9" s="2">
        <v>33.4</v>
      </c>
      <c r="Z9" s="2">
        <v>20</v>
      </c>
      <c r="AA9" s="2">
        <v>13.6</v>
      </c>
      <c r="AB9" s="2">
        <v>17.600000000000001</v>
      </c>
      <c r="AC9" s="2">
        <v>20.399999999999999</v>
      </c>
      <c r="AD9" s="2">
        <v>17</v>
      </c>
      <c r="AE9" s="2">
        <v>29</v>
      </c>
      <c r="AF9" s="2">
        <v>27</v>
      </c>
      <c r="AG9" s="2">
        <v>5</v>
      </c>
      <c r="AH9" s="2">
        <v>5</v>
      </c>
      <c r="AI9" s="2">
        <v>10</v>
      </c>
      <c r="AJ9" s="2">
        <v>3</v>
      </c>
      <c r="AL9" s="2"/>
    </row>
    <row r="10" spans="1:38">
      <c r="A10" s="2">
        <v>648</v>
      </c>
      <c r="B10" s="2">
        <v>12.6</v>
      </c>
      <c r="C10" s="2">
        <v>6.6</v>
      </c>
      <c r="D10" s="2">
        <v>13</v>
      </c>
      <c r="E10" s="2">
        <v>35.4</v>
      </c>
      <c r="F10" s="2">
        <v>23</v>
      </c>
      <c r="G10" s="2">
        <v>29</v>
      </c>
      <c r="H10" s="2">
        <v>18</v>
      </c>
      <c r="I10" s="2">
        <v>7</v>
      </c>
      <c r="J10" s="2">
        <v>5</v>
      </c>
      <c r="K10" s="2">
        <v>5.6</v>
      </c>
      <c r="L10" s="2">
        <v>7.6</v>
      </c>
      <c r="M10" s="2">
        <v>10</v>
      </c>
      <c r="N10" s="2">
        <v>6</v>
      </c>
      <c r="O10" s="2">
        <v>11.6</v>
      </c>
      <c r="P10" s="2">
        <v>6</v>
      </c>
      <c r="Q10" s="2">
        <v>5.6</v>
      </c>
      <c r="R10" s="2">
        <v>11</v>
      </c>
      <c r="S10" s="2">
        <v>19.600000000000001</v>
      </c>
      <c r="T10" s="2">
        <v>30</v>
      </c>
      <c r="U10" s="2">
        <v>14.6</v>
      </c>
      <c r="V10" s="2">
        <v>15</v>
      </c>
      <c r="W10" s="2">
        <v>17.600000000000001</v>
      </c>
      <c r="X10" s="2">
        <v>9</v>
      </c>
      <c r="Y10" s="2">
        <v>26.6</v>
      </c>
      <c r="Z10" s="2">
        <v>11.6</v>
      </c>
      <c r="AA10" s="2">
        <v>9.6</v>
      </c>
      <c r="AB10" s="2">
        <v>25.4</v>
      </c>
      <c r="AC10" s="2">
        <v>11</v>
      </c>
      <c r="AD10" s="2">
        <v>12</v>
      </c>
      <c r="AE10" s="2">
        <v>12</v>
      </c>
      <c r="AF10" s="2">
        <v>10</v>
      </c>
      <c r="AG10" s="2">
        <v>10</v>
      </c>
      <c r="AH10" s="2">
        <v>7</v>
      </c>
      <c r="AI10" s="2">
        <v>3.6</v>
      </c>
      <c r="AJ10" s="2">
        <v>6</v>
      </c>
      <c r="AL10" s="2"/>
    </row>
    <row r="11" spans="1:38">
      <c r="A11" s="2">
        <v>545</v>
      </c>
      <c r="B11" s="2">
        <v>61.2</v>
      </c>
      <c r="C11" s="2">
        <v>18.399999999999999</v>
      </c>
      <c r="D11" s="2">
        <v>12.6</v>
      </c>
      <c r="E11" s="2">
        <v>37.799999999999997</v>
      </c>
      <c r="F11" s="2">
        <v>19.600000000000001</v>
      </c>
      <c r="G11" s="2">
        <v>26</v>
      </c>
      <c r="H11" s="2">
        <v>19.600000000000001</v>
      </c>
      <c r="I11" s="2">
        <v>6</v>
      </c>
      <c r="J11" s="2">
        <v>9</v>
      </c>
      <c r="K11" s="2">
        <v>5.6</v>
      </c>
      <c r="L11" s="2">
        <v>10</v>
      </c>
      <c r="M11" s="2">
        <v>8</v>
      </c>
      <c r="N11" s="2">
        <v>2</v>
      </c>
      <c r="O11" s="2">
        <v>13</v>
      </c>
      <c r="P11" s="2">
        <v>8</v>
      </c>
      <c r="Q11" s="2">
        <v>13.4</v>
      </c>
      <c r="R11" s="2">
        <v>15</v>
      </c>
      <c r="S11" s="2">
        <v>25</v>
      </c>
      <c r="T11" s="2">
        <v>14.6</v>
      </c>
      <c r="U11" s="2">
        <v>19.399999999999999</v>
      </c>
      <c r="V11" s="2">
        <v>11.6</v>
      </c>
      <c r="W11" s="2">
        <v>29.4</v>
      </c>
      <c r="X11" s="2">
        <v>11</v>
      </c>
      <c r="Y11" s="2">
        <v>28</v>
      </c>
      <c r="Z11" s="2">
        <v>24.4</v>
      </c>
      <c r="AA11" s="2">
        <v>25</v>
      </c>
      <c r="AB11" s="2">
        <v>18.600000000000001</v>
      </c>
      <c r="AC11" s="2">
        <v>21</v>
      </c>
      <c r="AD11" s="2">
        <v>7.6</v>
      </c>
      <c r="AE11" s="2">
        <v>22</v>
      </c>
      <c r="AF11" s="2">
        <v>14.6</v>
      </c>
      <c r="AG11" s="2">
        <v>22</v>
      </c>
      <c r="AH11" s="2">
        <v>19</v>
      </c>
      <c r="AI11" s="2">
        <v>7</v>
      </c>
      <c r="AJ11" s="2">
        <v>17</v>
      </c>
      <c r="AL11" s="2"/>
    </row>
    <row r="12" spans="1:38">
      <c r="A12" s="2">
        <v>459</v>
      </c>
      <c r="B12" s="2">
        <v>60.2</v>
      </c>
      <c r="C12" s="2">
        <v>35.799999999999997</v>
      </c>
      <c r="D12" s="2">
        <v>28.4</v>
      </c>
      <c r="E12" s="2">
        <v>31</v>
      </c>
      <c r="F12" s="2">
        <v>9.6</v>
      </c>
      <c r="G12" s="2">
        <v>25</v>
      </c>
      <c r="H12" s="2">
        <v>9</v>
      </c>
      <c r="I12" s="2">
        <v>7</v>
      </c>
      <c r="J12" s="2">
        <v>10.6</v>
      </c>
      <c r="K12" s="2">
        <v>4</v>
      </c>
      <c r="L12" s="2">
        <v>8</v>
      </c>
      <c r="M12" s="2">
        <v>6.6</v>
      </c>
      <c r="N12" s="2">
        <v>14</v>
      </c>
      <c r="O12" s="2">
        <v>25</v>
      </c>
      <c r="P12" s="2">
        <v>5</v>
      </c>
      <c r="Q12" s="2">
        <v>5.6</v>
      </c>
      <c r="R12" s="2">
        <v>7</v>
      </c>
      <c r="S12" s="2">
        <v>15</v>
      </c>
      <c r="T12" s="2">
        <v>18</v>
      </c>
      <c r="U12" s="2">
        <v>12.6</v>
      </c>
      <c r="V12" s="2">
        <v>23.4</v>
      </c>
      <c r="W12" s="2">
        <v>24</v>
      </c>
      <c r="X12" s="2">
        <v>10</v>
      </c>
      <c r="Y12" s="2">
        <v>22.4</v>
      </c>
      <c r="Z12" s="2">
        <v>11.6</v>
      </c>
      <c r="AA12" s="2">
        <v>14.4</v>
      </c>
      <c r="AB12" s="2">
        <v>19.600000000000001</v>
      </c>
      <c r="AC12" s="2">
        <v>30.4</v>
      </c>
      <c r="AD12" s="2">
        <v>6.6</v>
      </c>
      <c r="AE12" s="2">
        <v>16.399999999999999</v>
      </c>
      <c r="AF12" s="2">
        <v>27.8</v>
      </c>
      <c r="AG12" s="2">
        <v>18</v>
      </c>
      <c r="AH12" s="2">
        <v>12.4</v>
      </c>
      <c r="AI12" s="2">
        <v>16</v>
      </c>
      <c r="AJ12" s="2">
        <v>9.6</v>
      </c>
      <c r="AL12" s="2"/>
    </row>
    <row r="13" spans="1:38">
      <c r="A13" s="2">
        <v>386</v>
      </c>
      <c r="B13" s="2">
        <v>91.6</v>
      </c>
      <c r="C13" s="2">
        <v>19.399999999999999</v>
      </c>
      <c r="D13" s="2">
        <v>14.4</v>
      </c>
      <c r="E13" s="2">
        <v>30.4</v>
      </c>
      <c r="F13" s="2">
        <v>7.6</v>
      </c>
      <c r="G13" s="2">
        <v>10.6</v>
      </c>
      <c r="H13" s="2">
        <v>13</v>
      </c>
      <c r="I13" s="2">
        <v>10.6</v>
      </c>
      <c r="J13" s="2">
        <v>16</v>
      </c>
      <c r="K13" s="2">
        <v>22</v>
      </c>
      <c r="L13" s="2">
        <v>8</v>
      </c>
      <c r="M13" s="2">
        <v>5.6</v>
      </c>
      <c r="N13" s="2">
        <v>13</v>
      </c>
      <c r="O13" s="2">
        <v>16.399999999999999</v>
      </c>
      <c r="P13" s="2">
        <v>18.399999999999999</v>
      </c>
      <c r="Q13" s="2">
        <v>22.4</v>
      </c>
      <c r="R13" s="2">
        <v>13</v>
      </c>
      <c r="S13" s="2">
        <v>16</v>
      </c>
      <c r="T13" s="2">
        <v>35</v>
      </c>
      <c r="U13" s="2">
        <v>13.6</v>
      </c>
      <c r="V13" s="2">
        <v>22</v>
      </c>
      <c r="W13" s="2">
        <v>41.8</v>
      </c>
      <c r="X13" s="2">
        <v>13.4</v>
      </c>
      <c r="Y13" s="2">
        <v>19</v>
      </c>
      <c r="Z13" s="2">
        <v>16.399999999999999</v>
      </c>
      <c r="AA13" s="2">
        <v>18</v>
      </c>
      <c r="AB13" s="2">
        <v>33</v>
      </c>
      <c r="AC13" s="2">
        <v>50.8</v>
      </c>
      <c r="AD13" s="2">
        <v>22.4</v>
      </c>
      <c r="AE13" s="2">
        <v>12</v>
      </c>
      <c r="AF13" s="2">
        <v>51.2</v>
      </c>
      <c r="AG13" s="2">
        <v>37.799999999999997</v>
      </c>
      <c r="AH13" s="2">
        <v>30.4</v>
      </c>
      <c r="AI13" s="2">
        <v>33.4</v>
      </c>
      <c r="AJ13" s="2">
        <v>14.4</v>
      </c>
      <c r="AL13" s="2"/>
    </row>
    <row r="14" spans="1:38">
      <c r="A14" s="2">
        <v>324</v>
      </c>
      <c r="B14" s="2">
        <v>78</v>
      </c>
      <c r="C14" s="2">
        <v>27.8</v>
      </c>
      <c r="D14" s="2">
        <v>28</v>
      </c>
      <c r="E14" s="2">
        <v>32.4</v>
      </c>
      <c r="F14" s="2">
        <v>14.4</v>
      </c>
      <c r="G14" s="2">
        <v>8.6</v>
      </c>
      <c r="H14" s="2">
        <v>9.6</v>
      </c>
      <c r="I14" s="2">
        <v>10.6</v>
      </c>
      <c r="J14" s="2">
        <v>11.4</v>
      </c>
      <c r="K14" s="2">
        <v>7</v>
      </c>
      <c r="L14" s="2">
        <v>10</v>
      </c>
      <c r="M14" s="2">
        <v>3.6</v>
      </c>
      <c r="N14" s="2">
        <v>12.4</v>
      </c>
      <c r="O14" s="2">
        <v>22.4</v>
      </c>
      <c r="P14" s="2">
        <v>23.8</v>
      </c>
      <c r="Q14" s="2">
        <v>16</v>
      </c>
      <c r="R14" s="2">
        <v>14.4</v>
      </c>
      <c r="S14" s="2">
        <v>15.6</v>
      </c>
      <c r="T14" s="2">
        <v>25</v>
      </c>
      <c r="U14" s="2">
        <v>9.6</v>
      </c>
      <c r="V14" s="2">
        <v>27</v>
      </c>
      <c r="W14" s="2">
        <v>74.2</v>
      </c>
      <c r="X14" s="2">
        <v>18.399999999999999</v>
      </c>
      <c r="Y14" s="2">
        <v>16.600000000000001</v>
      </c>
      <c r="Z14" s="2">
        <v>13.4</v>
      </c>
      <c r="AA14" s="2">
        <v>15.4</v>
      </c>
      <c r="AB14" s="2">
        <v>16.399999999999999</v>
      </c>
      <c r="AC14" s="2">
        <v>96.4</v>
      </c>
      <c r="AD14" s="2">
        <v>15.4</v>
      </c>
      <c r="AE14" s="2">
        <v>10.6</v>
      </c>
      <c r="AF14" s="2">
        <v>99.4</v>
      </c>
      <c r="AG14" s="2">
        <v>46.8</v>
      </c>
      <c r="AH14" s="2">
        <v>12.4</v>
      </c>
      <c r="AI14" s="2">
        <v>137</v>
      </c>
      <c r="AJ14" s="2">
        <v>18.399999999999999</v>
      </c>
      <c r="AL14" s="2"/>
    </row>
    <row r="15" spans="1:38">
      <c r="A15" s="2">
        <v>273</v>
      </c>
      <c r="B15" s="2">
        <v>79</v>
      </c>
      <c r="C15" s="2">
        <v>60.6</v>
      </c>
      <c r="D15" s="2">
        <v>26.8</v>
      </c>
      <c r="E15" s="2">
        <v>37.4</v>
      </c>
      <c r="F15" s="2">
        <v>24.8</v>
      </c>
      <c r="G15" s="2">
        <v>4.5999999999999996</v>
      </c>
      <c r="H15" s="2">
        <v>6.6</v>
      </c>
      <c r="I15" s="2">
        <v>5</v>
      </c>
      <c r="J15" s="2">
        <v>7</v>
      </c>
      <c r="K15" s="2">
        <v>6.6</v>
      </c>
      <c r="L15" s="2">
        <v>35.799999999999997</v>
      </c>
      <c r="M15" s="2">
        <v>5</v>
      </c>
      <c r="N15" s="2">
        <v>6</v>
      </c>
      <c r="O15" s="2">
        <v>41.8</v>
      </c>
      <c r="P15" s="2">
        <v>29.8</v>
      </c>
      <c r="Q15" s="2">
        <v>17.8</v>
      </c>
      <c r="R15" s="2">
        <v>13</v>
      </c>
      <c r="S15" s="2">
        <v>17</v>
      </c>
      <c r="T15" s="2">
        <v>25</v>
      </c>
      <c r="U15" s="2">
        <v>22</v>
      </c>
      <c r="V15" s="2">
        <v>9</v>
      </c>
      <c r="W15" s="2">
        <v>127.8</v>
      </c>
      <c r="X15" s="2">
        <v>17.8</v>
      </c>
      <c r="Y15" s="2">
        <v>5</v>
      </c>
      <c r="Z15" s="2">
        <v>12</v>
      </c>
      <c r="AA15" s="2">
        <v>7</v>
      </c>
      <c r="AB15" s="2">
        <v>14</v>
      </c>
      <c r="AC15" s="2">
        <v>116.4</v>
      </c>
      <c r="AD15" s="2">
        <v>45.2</v>
      </c>
      <c r="AE15" s="2">
        <v>10</v>
      </c>
      <c r="AF15" s="2">
        <v>132.6</v>
      </c>
      <c r="AG15" s="2">
        <v>76.599999999999994</v>
      </c>
      <c r="AH15" s="2">
        <v>23.8</v>
      </c>
      <c r="AI15" s="2">
        <v>280.2</v>
      </c>
      <c r="AJ15" s="2">
        <v>13</v>
      </c>
      <c r="AL15" s="2"/>
    </row>
    <row r="16" spans="1:38">
      <c r="A16" s="2">
        <v>229</v>
      </c>
      <c r="B16" s="2">
        <v>161</v>
      </c>
      <c r="C16" s="2">
        <v>101.4</v>
      </c>
      <c r="D16" s="2">
        <v>59.6</v>
      </c>
      <c r="E16" s="2">
        <v>101.4</v>
      </c>
      <c r="F16" s="2">
        <v>17.8</v>
      </c>
      <c r="G16" s="2">
        <v>6</v>
      </c>
      <c r="H16" s="2">
        <v>12</v>
      </c>
      <c r="I16" s="2">
        <v>12</v>
      </c>
      <c r="J16" s="2">
        <v>12</v>
      </c>
      <c r="K16" s="2">
        <v>35.799999999999997</v>
      </c>
      <c r="L16" s="2">
        <v>47.6</v>
      </c>
      <c r="M16" s="2">
        <v>9</v>
      </c>
      <c r="N16" s="2">
        <v>15</v>
      </c>
      <c r="O16" s="2">
        <v>41.8</v>
      </c>
      <c r="P16" s="2">
        <v>6</v>
      </c>
      <c r="Q16" s="2">
        <v>17.8</v>
      </c>
      <c r="R16" s="2">
        <v>23.8</v>
      </c>
      <c r="S16" s="2">
        <v>41.8</v>
      </c>
      <c r="T16" s="2">
        <v>6</v>
      </c>
      <c r="U16" s="2">
        <v>6</v>
      </c>
      <c r="V16" s="2">
        <v>12</v>
      </c>
      <c r="W16" s="2">
        <v>375.4</v>
      </c>
      <c r="X16" s="2">
        <v>23.8</v>
      </c>
      <c r="Y16" s="2">
        <v>0</v>
      </c>
      <c r="Z16" s="2">
        <v>17.8</v>
      </c>
      <c r="AA16" s="2">
        <v>9</v>
      </c>
      <c r="AB16" s="2">
        <v>17.8</v>
      </c>
      <c r="AC16" s="2">
        <v>262.2</v>
      </c>
      <c r="AD16" s="2">
        <v>137</v>
      </c>
      <c r="AE16" s="2">
        <v>29.8</v>
      </c>
      <c r="AF16" s="2">
        <v>286</v>
      </c>
      <c r="AG16" s="2">
        <v>226.4</v>
      </c>
      <c r="AH16" s="2">
        <v>23.8</v>
      </c>
      <c r="AI16" s="2">
        <v>327.8</v>
      </c>
      <c r="AJ16" s="2">
        <v>107.2</v>
      </c>
      <c r="AL16" s="2"/>
    </row>
    <row r="17" spans="1:38">
      <c r="A17" s="2">
        <v>193</v>
      </c>
      <c r="B17" s="2">
        <v>143</v>
      </c>
      <c r="C17" s="2">
        <v>101.4</v>
      </c>
      <c r="D17" s="2">
        <v>53.6</v>
      </c>
      <c r="E17" s="2">
        <v>53.6</v>
      </c>
      <c r="F17" s="2">
        <v>6</v>
      </c>
      <c r="G17" s="2">
        <v>6</v>
      </c>
      <c r="H17" s="2">
        <v>9</v>
      </c>
      <c r="I17" s="2">
        <v>9</v>
      </c>
      <c r="J17" s="2">
        <v>6</v>
      </c>
      <c r="K17" s="2">
        <v>23.8</v>
      </c>
      <c r="L17" s="2">
        <v>29.8</v>
      </c>
      <c r="M17" s="2">
        <v>9</v>
      </c>
      <c r="N17" s="2">
        <v>15</v>
      </c>
      <c r="O17" s="2">
        <v>29.8</v>
      </c>
      <c r="P17" s="2">
        <v>23.8</v>
      </c>
      <c r="Q17" s="2">
        <v>17.8</v>
      </c>
      <c r="R17" s="2">
        <v>12</v>
      </c>
      <c r="S17" s="2">
        <v>12</v>
      </c>
      <c r="T17" s="2">
        <v>12</v>
      </c>
      <c r="U17" s="2">
        <v>6</v>
      </c>
      <c r="V17" s="2">
        <v>12</v>
      </c>
      <c r="W17" s="2">
        <v>584</v>
      </c>
      <c r="X17" s="2">
        <v>6</v>
      </c>
      <c r="Y17" s="2">
        <v>0</v>
      </c>
      <c r="Z17" s="2">
        <v>29.8</v>
      </c>
      <c r="AA17" s="2">
        <v>3</v>
      </c>
      <c r="AB17" s="2">
        <v>9</v>
      </c>
      <c r="AC17" s="2">
        <v>310</v>
      </c>
      <c r="AD17" s="2">
        <v>125.2</v>
      </c>
      <c r="AE17" s="2">
        <v>53.6</v>
      </c>
      <c r="AF17" s="2">
        <v>298</v>
      </c>
      <c r="AG17" s="2">
        <v>333.8</v>
      </c>
      <c r="AH17" s="2">
        <v>12</v>
      </c>
      <c r="AI17" s="2">
        <v>506.6</v>
      </c>
      <c r="AJ17" s="2">
        <v>214.6</v>
      </c>
      <c r="AL17" s="2"/>
    </row>
    <row r="18" spans="1:38">
      <c r="A18" s="2">
        <v>162</v>
      </c>
      <c r="B18" s="2">
        <v>161</v>
      </c>
      <c r="C18" s="2">
        <v>53.6</v>
      </c>
      <c r="D18" s="2">
        <v>95.4</v>
      </c>
      <c r="E18" s="2">
        <v>107.2</v>
      </c>
      <c r="F18" s="2">
        <v>9</v>
      </c>
      <c r="G18" s="2">
        <v>3</v>
      </c>
      <c r="H18" s="2">
        <v>9</v>
      </c>
      <c r="I18" s="2">
        <v>9</v>
      </c>
      <c r="J18" s="2">
        <v>6</v>
      </c>
      <c r="K18" s="2">
        <v>23.8</v>
      </c>
      <c r="L18" s="2">
        <v>59.6</v>
      </c>
      <c r="M18" s="2">
        <v>9</v>
      </c>
      <c r="N18" s="2">
        <v>35.799999999999997</v>
      </c>
      <c r="O18" s="2">
        <v>41.8</v>
      </c>
      <c r="P18" s="2">
        <v>6</v>
      </c>
      <c r="Q18" s="2">
        <v>6</v>
      </c>
      <c r="R18" s="2">
        <v>12</v>
      </c>
      <c r="S18" s="2">
        <v>35.799999999999997</v>
      </c>
      <c r="T18" s="2">
        <v>0</v>
      </c>
      <c r="U18" s="2">
        <v>12</v>
      </c>
      <c r="V18" s="2">
        <v>6</v>
      </c>
      <c r="W18" s="2">
        <v>596</v>
      </c>
      <c r="X18" s="2">
        <v>17.8</v>
      </c>
      <c r="Y18" s="2">
        <v>0</v>
      </c>
      <c r="Z18" s="2">
        <v>9</v>
      </c>
      <c r="AA18" s="2">
        <v>3</v>
      </c>
      <c r="AB18" s="2">
        <v>9</v>
      </c>
      <c r="AC18" s="2">
        <v>196.6</v>
      </c>
      <c r="AD18" s="2">
        <v>220.6</v>
      </c>
      <c r="AE18" s="2">
        <v>107.2</v>
      </c>
      <c r="AF18" s="2">
        <v>250.4</v>
      </c>
      <c r="AG18" s="2">
        <v>238.4</v>
      </c>
      <c r="AH18" s="2">
        <v>15</v>
      </c>
      <c r="AI18" s="2">
        <v>351.6</v>
      </c>
      <c r="AJ18" s="2">
        <v>333.8</v>
      </c>
      <c r="AL18" s="2"/>
    </row>
    <row r="19" spans="1:38">
      <c r="A19" s="2">
        <v>136</v>
      </c>
      <c r="B19" s="2">
        <v>71.599999999999994</v>
      </c>
      <c r="C19" s="2">
        <v>71.599999999999994</v>
      </c>
      <c r="D19" s="2">
        <v>35.799999999999997</v>
      </c>
      <c r="E19" s="2">
        <v>77.400000000000006</v>
      </c>
      <c r="F19" s="2">
        <v>9</v>
      </c>
      <c r="G19" s="2">
        <v>3</v>
      </c>
      <c r="H19" s="2">
        <v>6</v>
      </c>
      <c r="I19" s="2">
        <v>6</v>
      </c>
      <c r="J19" s="2">
        <v>6</v>
      </c>
      <c r="K19" s="2">
        <v>6</v>
      </c>
      <c r="L19" s="2">
        <v>59.6</v>
      </c>
      <c r="M19" s="2">
        <v>6</v>
      </c>
      <c r="N19" s="2">
        <v>12</v>
      </c>
      <c r="O19" s="2">
        <v>23.8</v>
      </c>
      <c r="P19" s="2">
        <v>6</v>
      </c>
      <c r="Q19" s="2">
        <v>0</v>
      </c>
      <c r="R19" s="2">
        <v>12</v>
      </c>
      <c r="S19" s="2">
        <v>47.6</v>
      </c>
      <c r="T19" s="2">
        <v>0</v>
      </c>
      <c r="U19" s="2">
        <v>6</v>
      </c>
      <c r="V19" s="2">
        <v>0</v>
      </c>
      <c r="W19" s="2">
        <v>470.8</v>
      </c>
      <c r="X19" s="2">
        <v>6</v>
      </c>
      <c r="Y19" s="2">
        <v>0</v>
      </c>
      <c r="Z19" s="2">
        <v>9</v>
      </c>
      <c r="AA19" s="2">
        <v>3</v>
      </c>
      <c r="AB19" s="2">
        <v>0</v>
      </c>
      <c r="AC19" s="2">
        <v>23.8</v>
      </c>
      <c r="AD19" s="2">
        <v>29.8</v>
      </c>
      <c r="AE19" s="2">
        <v>53.6</v>
      </c>
      <c r="AF19" s="2">
        <v>47.6</v>
      </c>
      <c r="AG19" s="2">
        <v>59.6</v>
      </c>
      <c r="AH19" s="2">
        <v>15</v>
      </c>
      <c r="AI19" s="2">
        <v>101.4</v>
      </c>
      <c r="AJ19" s="2">
        <v>250.4</v>
      </c>
      <c r="AL19" s="2"/>
    </row>
    <row r="20" spans="1:38">
      <c r="A20" s="2">
        <v>115</v>
      </c>
      <c r="B20" s="2">
        <v>47.6</v>
      </c>
      <c r="C20" s="2">
        <v>47.6</v>
      </c>
      <c r="D20" s="2">
        <v>6</v>
      </c>
      <c r="E20" s="2">
        <v>17.8</v>
      </c>
      <c r="F20" s="2">
        <v>0</v>
      </c>
      <c r="G20" s="2">
        <v>0</v>
      </c>
      <c r="H20" s="2">
        <v>3</v>
      </c>
      <c r="I20" s="2">
        <v>6</v>
      </c>
      <c r="J20" s="2">
        <v>3</v>
      </c>
      <c r="K20" s="2">
        <v>9</v>
      </c>
      <c r="L20" s="2">
        <v>6</v>
      </c>
      <c r="M20" s="2">
        <v>12</v>
      </c>
      <c r="N20" s="2">
        <v>6</v>
      </c>
      <c r="O20" s="2">
        <v>0</v>
      </c>
      <c r="P20" s="2">
        <v>6</v>
      </c>
      <c r="Q20" s="2">
        <v>0</v>
      </c>
      <c r="R20" s="2">
        <v>0</v>
      </c>
      <c r="S20" s="2">
        <v>17.8</v>
      </c>
      <c r="T20" s="2">
        <v>0</v>
      </c>
      <c r="U20" s="2">
        <v>0</v>
      </c>
      <c r="V20" s="2">
        <v>0</v>
      </c>
      <c r="W20" s="2">
        <v>71.599999999999994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29.8</v>
      </c>
      <c r="AL20" s="2"/>
    </row>
    <row r="21" spans="1:38">
      <c r="A21" s="2">
        <v>96</v>
      </c>
      <c r="B21" s="2">
        <v>35.799999999999997</v>
      </c>
      <c r="C21" s="2">
        <v>17.8</v>
      </c>
      <c r="D21" s="2">
        <v>12</v>
      </c>
      <c r="E21" s="2">
        <v>6</v>
      </c>
      <c r="F21" s="2">
        <v>0</v>
      </c>
      <c r="G21" s="2">
        <v>0</v>
      </c>
      <c r="H21" s="2">
        <v>3</v>
      </c>
      <c r="I21" s="2">
        <v>0</v>
      </c>
      <c r="J21" s="2">
        <v>3</v>
      </c>
      <c r="K21" s="2">
        <v>9</v>
      </c>
      <c r="L21" s="2">
        <v>17.8</v>
      </c>
      <c r="M21" s="2">
        <v>6</v>
      </c>
      <c r="N21" s="2">
        <v>6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L21" s="2"/>
    </row>
    <row r="22" spans="1:38" s="6" customFormat="1">
      <c r="B22" s="7">
        <v>1109.9999999999998</v>
      </c>
      <c r="C22" s="7">
        <v>584</v>
      </c>
      <c r="D22" s="7">
        <v>594.6</v>
      </c>
      <c r="E22" s="7">
        <v>779.19999999999993</v>
      </c>
      <c r="F22" s="7">
        <v>286.8</v>
      </c>
      <c r="G22" s="7">
        <v>311.80000000000007</v>
      </c>
      <c r="H22" s="7">
        <v>338.80000000000007</v>
      </c>
      <c r="I22" s="7">
        <v>162.19999999999999</v>
      </c>
      <c r="J22" s="7">
        <v>186</v>
      </c>
      <c r="K22" s="7">
        <v>215.8</v>
      </c>
      <c r="L22" s="7">
        <v>413.40000000000003</v>
      </c>
      <c r="M22" s="7">
        <v>164.79999999999998</v>
      </c>
      <c r="N22" s="7">
        <v>191.2</v>
      </c>
      <c r="O22" s="7">
        <v>332.20000000000005</v>
      </c>
      <c r="P22" s="7">
        <v>165.8</v>
      </c>
      <c r="Q22" s="7">
        <v>156.4</v>
      </c>
      <c r="R22" s="7">
        <v>194.20000000000002</v>
      </c>
      <c r="S22" s="7">
        <v>456.80000000000007</v>
      </c>
      <c r="T22" s="7">
        <v>383.6</v>
      </c>
      <c r="U22" s="7">
        <v>326.8</v>
      </c>
      <c r="V22" s="7">
        <v>343</v>
      </c>
      <c r="W22" s="7">
        <v>2554.6</v>
      </c>
      <c r="X22" s="7">
        <v>305.40000000000003</v>
      </c>
      <c r="Y22" s="7">
        <v>310.60000000000002</v>
      </c>
      <c r="Z22" s="7">
        <v>326.60000000000002</v>
      </c>
      <c r="AA22" s="7">
        <v>265.60000000000002</v>
      </c>
      <c r="AB22" s="7">
        <v>320.39999999999998</v>
      </c>
      <c r="AC22" s="7">
        <v>1273.3999999999999</v>
      </c>
      <c r="AD22" s="7">
        <v>737.4</v>
      </c>
      <c r="AE22" s="7">
        <v>502.20000000000005</v>
      </c>
      <c r="AF22" s="7">
        <v>1360.6</v>
      </c>
      <c r="AG22" s="7">
        <v>1153.4000000000001</v>
      </c>
      <c r="AH22" s="7">
        <v>187.8</v>
      </c>
      <c r="AI22" s="7">
        <v>1785.6</v>
      </c>
      <c r="AJ22" s="7">
        <v>1038.4000000000001</v>
      </c>
      <c r="AL22" s="7"/>
    </row>
    <row r="23" spans="1:38">
      <c r="AL23" s="2"/>
    </row>
    <row r="26" spans="1:38">
      <c r="A26" t="s">
        <v>0</v>
      </c>
      <c r="B26" t="s">
        <v>55</v>
      </c>
      <c r="C26" t="s">
        <v>57</v>
      </c>
      <c r="D26" t="s">
        <v>59</v>
      </c>
      <c r="E26" t="s">
        <v>61</v>
      </c>
      <c r="F26" t="s">
        <v>63</v>
      </c>
      <c r="G26" t="s">
        <v>65</v>
      </c>
      <c r="H26" t="s">
        <v>67</v>
      </c>
      <c r="I26" t="s">
        <v>69</v>
      </c>
      <c r="J26" t="s">
        <v>71</v>
      </c>
      <c r="K26" t="s">
        <v>73</v>
      </c>
      <c r="L26" t="s">
        <v>75</v>
      </c>
      <c r="M26" t="s">
        <v>77</v>
      </c>
      <c r="N26" t="s">
        <v>79</v>
      </c>
      <c r="O26" t="s">
        <v>81</v>
      </c>
      <c r="P26" t="s">
        <v>83</v>
      </c>
      <c r="Q26" t="s">
        <v>85</v>
      </c>
      <c r="R26" t="s">
        <v>87</v>
      </c>
      <c r="S26" t="s">
        <v>89</v>
      </c>
      <c r="T26" t="s">
        <v>91</v>
      </c>
      <c r="U26" t="s">
        <v>93</v>
      </c>
      <c r="V26" t="s">
        <v>95</v>
      </c>
      <c r="W26" t="s">
        <v>97</v>
      </c>
      <c r="X26" t="s">
        <v>99</v>
      </c>
      <c r="Y26" t="s">
        <v>101</v>
      </c>
      <c r="Z26" t="s">
        <v>103</v>
      </c>
      <c r="AA26" t="s">
        <v>105</v>
      </c>
      <c r="AC26" s="8"/>
      <c r="AK26" s="8"/>
    </row>
    <row r="27" spans="1:38">
      <c r="A27" s="2">
        <v>2593</v>
      </c>
      <c r="B27" s="2">
        <v>1</v>
      </c>
      <c r="C27" s="2">
        <v>3</v>
      </c>
      <c r="D27" s="2">
        <v>1</v>
      </c>
      <c r="E27" s="2">
        <v>2</v>
      </c>
      <c r="F27" s="2">
        <v>3</v>
      </c>
      <c r="G27" s="2">
        <v>3</v>
      </c>
      <c r="H27" s="2">
        <v>4</v>
      </c>
      <c r="I27" s="2">
        <v>3</v>
      </c>
      <c r="J27" s="2">
        <v>1</v>
      </c>
      <c r="K27" s="2">
        <v>0</v>
      </c>
      <c r="L27" s="2">
        <v>1</v>
      </c>
      <c r="M27" s="2">
        <v>0</v>
      </c>
      <c r="N27" s="2">
        <v>1</v>
      </c>
      <c r="O27" s="2">
        <v>0</v>
      </c>
      <c r="P27" s="2">
        <v>1</v>
      </c>
      <c r="Q27" s="2">
        <v>1</v>
      </c>
      <c r="R27" s="2">
        <v>1</v>
      </c>
      <c r="S27" s="2">
        <v>0</v>
      </c>
      <c r="T27" s="2">
        <v>0</v>
      </c>
      <c r="U27" s="2">
        <v>1</v>
      </c>
      <c r="V27" s="2">
        <v>0</v>
      </c>
      <c r="W27" s="2">
        <v>1</v>
      </c>
      <c r="X27" s="2">
        <v>0</v>
      </c>
      <c r="Y27" s="2">
        <v>0</v>
      </c>
      <c r="Z27" s="2">
        <v>0</v>
      </c>
      <c r="AA27" s="2">
        <v>0</v>
      </c>
      <c r="AC27" s="2"/>
      <c r="AK27" s="2"/>
    </row>
    <row r="28" spans="1:38">
      <c r="A28" s="2">
        <v>2181</v>
      </c>
      <c r="B28" s="2">
        <v>6</v>
      </c>
      <c r="C28" s="2">
        <v>5</v>
      </c>
      <c r="D28" s="2">
        <v>2</v>
      </c>
      <c r="E28" s="2">
        <v>3</v>
      </c>
      <c r="F28" s="2">
        <v>3</v>
      </c>
      <c r="G28" s="2">
        <v>5</v>
      </c>
      <c r="H28" s="2">
        <v>11</v>
      </c>
      <c r="I28" s="2">
        <v>5</v>
      </c>
      <c r="J28" s="2">
        <v>1</v>
      </c>
      <c r="K28" s="2">
        <v>6</v>
      </c>
      <c r="L28" s="2">
        <v>3</v>
      </c>
      <c r="M28" s="2">
        <v>2</v>
      </c>
      <c r="N28" s="2">
        <v>4</v>
      </c>
      <c r="O28" s="2">
        <v>2</v>
      </c>
      <c r="P28" s="2">
        <v>1</v>
      </c>
      <c r="Q28" s="2">
        <v>2</v>
      </c>
      <c r="R28" s="2">
        <v>2</v>
      </c>
      <c r="S28" s="2">
        <v>1</v>
      </c>
      <c r="T28" s="2">
        <v>1</v>
      </c>
      <c r="U28" s="2">
        <v>2</v>
      </c>
      <c r="V28" s="2">
        <v>1</v>
      </c>
      <c r="W28" s="2">
        <v>1</v>
      </c>
      <c r="X28" s="2">
        <v>0</v>
      </c>
      <c r="Y28" s="2">
        <v>0</v>
      </c>
      <c r="Z28" s="2">
        <v>2</v>
      </c>
      <c r="AA28" s="2">
        <v>1</v>
      </c>
      <c r="AC28" s="2"/>
      <c r="AK28" s="2"/>
    </row>
    <row r="29" spans="1:38">
      <c r="A29" s="2">
        <v>1834</v>
      </c>
      <c r="B29" s="2">
        <v>4</v>
      </c>
      <c r="C29" s="2">
        <v>7</v>
      </c>
      <c r="D29" s="2">
        <v>10</v>
      </c>
      <c r="E29" s="2">
        <v>9</v>
      </c>
      <c r="F29" s="2">
        <v>6</v>
      </c>
      <c r="G29" s="2">
        <v>9</v>
      </c>
      <c r="H29" s="2">
        <v>9</v>
      </c>
      <c r="I29" s="2">
        <v>6</v>
      </c>
      <c r="J29" s="2">
        <v>9</v>
      </c>
      <c r="K29" s="2">
        <v>8</v>
      </c>
      <c r="L29" s="2">
        <v>15</v>
      </c>
      <c r="M29" s="2">
        <v>1</v>
      </c>
      <c r="N29" s="2">
        <v>6</v>
      </c>
      <c r="O29" s="2">
        <v>7</v>
      </c>
      <c r="P29" s="2">
        <v>3</v>
      </c>
      <c r="Q29" s="2">
        <v>4</v>
      </c>
      <c r="R29" s="2">
        <v>3</v>
      </c>
      <c r="S29" s="2">
        <v>3</v>
      </c>
      <c r="T29" s="2">
        <v>3</v>
      </c>
      <c r="U29" s="2">
        <v>4</v>
      </c>
      <c r="V29" s="2">
        <v>1</v>
      </c>
      <c r="W29" s="2">
        <v>2</v>
      </c>
      <c r="X29" s="2">
        <v>3</v>
      </c>
      <c r="Y29" s="2">
        <v>1</v>
      </c>
      <c r="Z29" s="2">
        <v>1</v>
      </c>
      <c r="AA29" s="2">
        <v>2</v>
      </c>
      <c r="AC29" s="2"/>
      <c r="AK29" s="2"/>
    </row>
    <row r="30" spans="1:38">
      <c r="A30" s="2">
        <v>1542</v>
      </c>
      <c r="B30" s="2">
        <v>18</v>
      </c>
      <c r="C30" s="2">
        <v>9</v>
      </c>
      <c r="D30" s="2">
        <v>20</v>
      </c>
      <c r="E30" s="2">
        <v>16</v>
      </c>
      <c r="F30" s="2">
        <v>16</v>
      </c>
      <c r="G30" s="2">
        <v>15</v>
      </c>
      <c r="H30" s="2">
        <v>19</v>
      </c>
      <c r="I30" s="2">
        <v>21</v>
      </c>
      <c r="J30" s="2">
        <v>14</v>
      </c>
      <c r="K30" s="2">
        <v>28</v>
      </c>
      <c r="L30" s="2">
        <v>20</v>
      </c>
      <c r="M30" s="2">
        <v>11</v>
      </c>
      <c r="N30" s="2">
        <v>11</v>
      </c>
      <c r="O30" s="2">
        <v>8</v>
      </c>
      <c r="P30" s="2">
        <v>7</v>
      </c>
      <c r="Q30" s="2">
        <v>4</v>
      </c>
      <c r="R30" s="2">
        <v>6</v>
      </c>
      <c r="S30" s="2">
        <v>12</v>
      </c>
      <c r="T30" s="2">
        <v>8</v>
      </c>
      <c r="U30" s="2">
        <v>5</v>
      </c>
      <c r="V30" s="2">
        <v>8</v>
      </c>
      <c r="W30" s="2">
        <v>3</v>
      </c>
      <c r="X30" s="2">
        <v>2</v>
      </c>
      <c r="Y30" s="2">
        <v>3</v>
      </c>
      <c r="Z30" s="2">
        <v>5</v>
      </c>
      <c r="AA30" s="2">
        <v>8</v>
      </c>
      <c r="AC30" s="2"/>
      <c r="AK30" s="2"/>
    </row>
    <row r="31" spans="1:38">
      <c r="A31" s="2">
        <v>1297</v>
      </c>
      <c r="B31" s="2">
        <v>15</v>
      </c>
      <c r="C31" s="2">
        <v>21</v>
      </c>
      <c r="D31" s="2">
        <v>16</v>
      </c>
      <c r="E31" s="2">
        <v>17</v>
      </c>
      <c r="F31" s="2">
        <v>15</v>
      </c>
      <c r="G31" s="2">
        <v>28</v>
      </c>
      <c r="H31" s="2">
        <v>39</v>
      </c>
      <c r="I31" s="2">
        <v>21</v>
      </c>
      <c r="J31" s="2">
        <v>35</v>
      </c>
      <c r="K31" s="2">
        <v>24</v>
      </c>
      <c r="L31" s="2">
        <v>30</v>
      </c>
      <c r="M31" s="2">
        <v>11</v>
      </c>
      <c r="N31" s="2">
        <v>19</v>
      </c>
      <c r="O31" s="2">
        <v>16</v>
      </c>
      <c r="P31" s="2">
        <v>8</v>
      </c>
      <c r="Q31" s="2">
        <v>9</v>
      </c>
      <c r="R31" s="2">
        <v>9</v>
      </c>
      <c r="S31" s="2">
        <v>14</v>
      </c>
      <c r="T31" s="2">
        <v>9</v>
      </c>
      <c r="U31" s="2">
        <v>9</v>
      </c>
      <c r="V31" s="2">
        <v>11</v>
      </c>
      <c r="W31" s="2">
        <v>11</v>
      </c>
      <c r="X31" s="2">
        <v>3</v>
      </c>
      <c r="Y31" s="2">
        <v>4</v>
      </c>
      <c r="Z31" s="2">
        <v>8</v>
      </c>
      <c r="AA31" s="2">
        <v>14</v>
      </c>
      <c r="AC31" s="2"/>
      <c r="AK31" s="2"/>
    </row>
    <row r="32" spans="1:38">
      <c r="A32" s="2">
        <v>1090</v>
      </c>
      <c r="B32" s="2">
        <v>28</v>
      </c>
      <c r="C32" s="2">
        <v>32</v>
      </c>
      <c r="D32" s="2">
        <v>30</v>
      </c>
      <c r="E32" s="2">
        <v>14</v>
      </c>
      <c r="F32" s="2">
        <v>24</v>
      </c>
      <c r="G32" s="2">
        <v>31</v>
      </c>
      <c r="H32" s="2">
        <v>37</v>
      </c>
      <c r="I32" s="2">
        <v>28</v>
      </c>
      <c r="J32" s="2">
        <v>41</v>
      </c>
      <c r="K32" s="2">
        <v>33</v>
      </c>
      <c r="L32" s="2">
        <v>26</v>
      </c>
      <c r="M32" s="2">
        <v>16</v>
      </c>
      <c r="N32" s="2">
        <v>33</v>
      </c>
      <c r="O32" s="2">
        <v>31</v>
      </c>
      <c r="P32" s="2">
        <v>10</v>
      </c>
      <c r="Q32" s="2">
        <v>7</v>
      </c>
      <c r="R32" s="2">
        <v>15</v>
      </c>
      <c r="S32" s="2">
        <v>12</v>
      </c>
      <c r="T32" s="2">
        <v>11</v>
      </c>
      <c r="U32" s="2">
        <v>3</v>
      </c>
      <c r="V32" s="2">
        <v>15</v>
      </c>
      <c r="W32" s="2">
        <v>8</v>
      </c>
      <c r="X32" s="2">
        <v>3</v>
      </c>
      <c r="Y32" s="2">
        <v>10</v>
      </c>
      <c r="Z32" s="2">
        <v>9</v>
      </c>
      <c r="AA32" s="2">
        <v>12</v>
      </c>
      <c r="AC32" s="2"/>
      <c r="AK32" s="2"/>
    </row>
    <row r="33" spans="1:37">
      <c r="A33" s="2">
        <v>917</v>
      </c>
      <c r="B33" s="2">
        <v>34</v>
      </c>
      <c r="C33" s="2">
        <v>17.600000000000001</v>
      </c>
      <c r="D33" s="2">
        <v>7.6</v>
      </c>
      <c r="E33" s="2">
        <v>24</v>
      </c>
      <c r="F33" s="2">
        <v>30</v>
      </c>
      <c r="G33" s="2">
        <v>31</v>
      </c>
      <c r="H33" s="2">
        <v>34</v>
      </c>
      <c r="I33" s="2">
        <v>17.600000000000001</v>
      </c>
      <c r="J33" s="2">
        <v>21</v>
      </c>
      <c r="K33" s="2">
        <v>13.6</v>
      </c>
      <c r="L33" s="2">
        <v>15.6</v>
      </c>
      <c r="M33" s="2">
        <v>15</v>
      </c>
      <c r="N33" s="2">
        <v>6</v>
      </c>
      <c r="O33" s="2">
        <v>10</v>
      </c>
      <c r="P33" s="2">
        <v>9</v>
      </c>
      <c r="Q33" s="2">
        <v>7.6</v>
      </c>
      <c r="R33" s="2">
        <v>6.6</v>
      </c>
      <c r="S33" s="2">
        <v>6.6</v>
      </c>
      <c r="T33" s="2">
        <v>5</v>
      </c>
      <c r="U33" s="2">
        <v>3</v>
      </c>
      <c r="V33" s="2">
        <v>7</v>
      </c>
      <c r="W33" s="2">
        <v>1</v>
      </c>
      <c r="X33" s="2">
        <v>4</v>
      </c>
      <c r="Y33" s="2">
        <v>3</v>
      </c>
      <c r="Z33" s="2">
        <v>3.6</v>
      </c>
      <c r="AA33" s="2">
        <v>8</v>
      </c>
      <c r="AC33" s="2"/>
      <c r="AK33" s="2"/>
    </row>
    <row r="34" spans="1:37">
      <c r="A34" s="2">
        <v>771</v>
      </c>
      <c r="B34" s="2">
        <v>33</v>
      </c>
      <c r="C34" s="2">
        <v>14.6</v>
      </c>
      <c r="D34" s="2">
        <v>11</v>
      </c>
      <c r="E34" s="2">
        <v>25</v>
      </c>
      <c r="F34" s="2">
        <v>31</v>
      </c>
      <c r="G34" s="2">
        <v>23</v>
      </c>
      <c r="H34" s="2">
        <v>24</v>
      </c>
      <c r="I34" s="2">
        <v>13.6</v>
      </c>
      <c r="J34" s="2">
        <v>23</v>
      </c>
      <c r="K34" s="2">
        <v>11</v>
      </c>
      <c r="L34" s="2">
        <v>9</v>
      </c>
      <c r="M34" s="2">
        <v>15.6</v>
      </c>
      <c r="N34" s="2">
        <v>9</v>
      </c>
      <c r="O34" s="2">
        <v>9.6</v>
      </c>
      <c r="P34" s="2">
        <v>4</v>
      </c>
      <c r="Q34" s="2">
        <v>10.6</v>
      </c>
      <c r="R34" s="2">
        <v>5.4</v>
      </c>
      <c r="S34" s="2">
        <v>2.6</v>
      </c>
      <c r="T34" s="2">
        <v>6</v>
      </c>
      <c r="U34" s="2">
        <v>5</v>
      </c>
      <c r="V34" s="2">
        <v>4</v>
      </c>
      <c r="W34" s="2">
        <v>5</v>
      </c>
      <c r="X34" s="2">
        <v>5.6</v>
      </c>
      <c r="Y34" s="2">
        <v>1</v>
      </c>
      <c r="Z34" s="2">
        <v>4</v>
      </c>
      <c r="AA34" s="2">
        <v>6</v>
      </c>
      <c r="AC34" s="2"/>
      <c r="AK34" s="2"/>
    </row>
    <row r="35" spans="1:37">
      <c r="A35" s="2">
        <v>648</v>
      </c>
      <c r="B35" s="2">
        <v>16.600000000000001</v>
      </c>
      <c r="C35" s="2">
        <v>10</v>
      </c>
      <c r="D35" s="2">
        <v>13.6</v>
      </c>
      <c r="E35" s="2">
        <v>23.4</v>
      </c>
      <c r="F35" s="2">
        <v>13.6</v>
      </c>
      <c r="G35" s="2">
        <v>11</v>
      </c>
      <c r="H35" s="2">
        <v>12</v>
      </c>
      <c r="I35" s="2">
        <v>17</v>
      </c>
      <c r="J35" s="2">
        <v>13</v>
      </c>
      <c r="K35" s="2">
        <v>12.6</v>
      </c>
      <c r="L35" s="2">
        <v>8</v>
      </c>
      <c r="M35" s="2">
        <v>6</v>
      </c>
      <c r="N35" s="2">
        <v>10</v>
      </c>
      <c r="O35" s="2">
        <v>16.399999999999999</v>
      </c>
      <c r="P35" s="2">
        <v>7</v>
      </c>
      <c r="Q35" s="2">
        <v>5.6</v>
      </c>
      <c r="R35" s="2">
        <v>5.4</v>
      </c>
      <c r="S35" s="2">
        <v>8</v>
      </c>
      <c r="T35" s="2">
        <v>13.4</v>
      </c>
      <c r="U35" s="2">
        <v>1</v>
      </c>
      <c r="V35" s="2">
        <v>4</v>
      </c>
      <c r="W35" s="2">
        <v>13.4</v>
      </c>
      <c r="X35" s="2">
        <v>16.399999999999999</v>
      </c>
      <c r="Y35" s="2">
        <v>5</v>
      </c>
      <c r="Z35" s="2">
        <v>6.6</v>
      </c>
      <c r="AA35" s="2">
        <v>6</v>
      </c>
      <c r="AC35" s="2"/>
      <c r="AK35" s="2"/>
    </row>
    <row r="36" spans="1:37">
      <c r="A36" s="2">
        <v>545</v>
      </c>
      <c r="B36" s="2">
        <v>22</v>
      </c>
      <c r="C36" s="2">
        <v>22.4</v>
      </c>
      <c r="D36" s="2">
        <v>8.6</v>
      </c>
      <c r="E36" s="2">
        <v>25</v>
      </c>
      <c r="F36" s="2">
        <v>19.399999999999999</v>
      </c>
      <c r="G36" s="2">
        <v>9.6</v>
      </c>
      <c r="H36" s="2">
        <v>9</v>
      </c>
      <c r="I36" s="2">
        <v>16.399999999999999</v>
      </c>
      <c r="J36" s="2">
        <v>18.399999999999999</v>
      </c>
      <c r="K36" s="2">
        <v>15</v>
      </c>
      <c r="L36" s="2">
        <v>18</v>
      </c>
      <c r="M36" s="2">
        <v>8.6</v>
      </c>
      <c r="N36" s="2">
        <v>13.4</v>
      </c>
      <c r="O36" s="2">
        <v>23</v>
      </c>
      <c r="P36" s="2">
        <v>6</v>
      </c>
      <c r="Q36" s="2">
        <v>13</v>
      </c>
      <c r="R36" s="2">
        <v>15.4</v>
      </c>
      <c r="S36" s="2">
        <v>8</v>
      </c>
      <c r="T36" s="2">
        <v>3.6</v>
      </c>
      <c r="U36" s="2">
        <v>6.6</v>
      </c>
      <c r="V36" s="2">
        <v>16</v>
      </c>
      <c r="W36" s="2">
        <v>4</v>
      </c>
      <c r="X36" s="2">
        <v>17</v>
      </c>
      <c r="Y36" s="2">
        <v>4</v>
      </c>
      <c r="Z36" s="2">
        <v>21.4</v>
      </c>
      <c r="AA36" s="2">
        <v>4</v>
      </c>
      <c r="AC36" s="2"/>
      <c r="AK36" s="2"/>
    </row>
    <row r="37" spans="1:37">
      <c r="A37" s="2">
        <v>459</v>
      </c>
      <c r="B37" s="2">
        <v>25</v>
      </c>
      <c r="C37" s="2">
        <v>36.4</v>
      </c>
      <c r="D37" s="2">
        <v>31.4</v>
      </c>
      <c r="E37" s="2">
        <v>22</v>
      </c>
      <c r="F37" s="2">
        <v>18</v>
      </c>
      <c r="G37" s="2">
        <v>12.6</v>
      </c>
      <c r="H37" s="2">
        <v>13.4</v>
      </c>
      <c r="I37" s="2">
        <v>20.399999999999999</v>
      </c>
      <c r="J37" s="2">
        <v>16</v>
      </c>
      <c r="K37" s="2">
        <v>7</v>
      </c>
      <c r="L37" s="2">
        <v>18</v>
      </c>
      <c r="M37" s="2">
        <v>7</v>
      </c>
      <c r="N37" s="2">
        <v>7.6</v>
      </c>
      <c r="O37" s="2">
        <v>22.4</v>
      </c>
      <c r="P37" s="2">
        <v>13</v>
      </c>
      <c r="Q37" s="2">
        <v>48.8</v>
      </c>
      <c r="R37" s="2">
        <v>13.4</v>
      </c>
      <c r="S37" s="2">
        <v>22.8</v>
      </c>
      <c r="T37" s="2">
        <v>28.4</v>
      </c>
      <c r="U37" s="2">
        <v>3.6</v>
      </c>
      <c r="V37" s="2">
        <v>8.6</v>
      </c>
      <c r="W37" s="2">
        <v>38.799999999999997</v>
      </c>
      <c r="X37" s="2">
        <v>42.2</v>
      </c>
      <c r="Y37" s="2">
        <v>21.4</v>
      </c>
      <c r="Z37" s="2">
        <v>13.4</v>
      </c>
      <c r="AA37" s="2">
        <v>9.6</v>
      </c>
      <c r="AC37" s="2"/>
      <c r="AK37" s="2"/>
    </row>
    <row r="38" spans="1:37">
      <c r="A38" s="2">
        <v>386</v>
      </c>
      <c r="B38" s="2">
        <v>22</v>
      </c>
      <c r="C38" s="2">
        <v>9</v>
      </c>
      <c r="D38" s="2">
        <v>35.4</v>
      </c>
      <c r="E38" s="2">
        <v>14</v>
      </c>
      <c r="F38" s="2">
        <v>19</v>
      </c>
      <c r="G38" s="2">
        <v>10</v>
      </c>
      <c r="H38" s="2">
        <v>7</v>
      </c>
      <c r="I38" s="2">
        <v>15</v>
      </c>
      <c r="J38" s="2">
        <v>5.6</v>
      </c>
      <c r="K38" s="2">
        <v>19</v>
      </c>
      <c r="L38" s="2">
        <v>25.4</v>
      </c>
      <c r="M38" s="2">
        <v>42.2</v>
      </c>
      <c r="N38" s="2">
        <v>5.6</v>
      </c>
      <c r="O38" s="2">
        <v>53.2</v>
      </c>
      <c r="P38" s="2">
        <v>27.4</v>
      </c>
      <c r="Q38" s="2">
        <v>63</v>
      </c>
      <c r="R38" s="2">
        <v>33.4</v>
      </c>
      <c r="S38" s="2">
        <v>16.8</v>
      </c>
      <c r="T38" s="2">
        <v>12.4</v>
      </c>
      <c r="U38" s="2">
        <v>30.8</v>
      </c>
      <c r="V38" s="2">
        <v>39.4</v>
      </c>
      <c r="W38" s="2">
        <v>58</v>
      </c>
      <c r="X38" s="2">
        <v>119.8</v>
      </c>
      <c r="Y38" s="2">
        <v>48.8</v>
      </c>
      <c r="Z38" s="2">
        <v>61.6</v>
      </c>
      <c r="AA38" s="2">
        <v>16</v>
      </c>
      <c r="AC38" s="2"/>
      <c r="AK38" s="2"/>
    </row>
    <row r="39" spans="1:37">
      <c r="A39" s="2">
        <v>324</v>
      </c>
      <c r="B39" s="2">
        <v>8</v>
      </c>
      <c r="C39" s="2">
        <v>5.6</v>
      </c>
      <c r="D39" s="2">
        <v>60.2</v>
      </c>
      <c r="E39" s="2">
        <v>12.4</v>
      </c>
      <c r="F39" s="2">
        <v>14</v>
      </c>
      <c r="G39" s="2">
        <v>7.6</v>
      </c>
      <c r="H39" s="2">
        <v>9.6</v>
      </c>
      <c r="I39" s="2">
        <v>11</v>
      </c>
      <c r="J39" s="2">
        <v>5.6</v>
      </c>
      <c r="K39" s="2">
        <v>15.2</v>
      </c>
      <c r="L39" s="2">
        <v>37.799999999999997</v>
      </c>
      <c r="M39" s="2">
        <v>24.4</v>
      </c>
      <c r="N39" s="2">
        <v>5</v>
      </c>
      <c r="O39" s="2">
        <v>70</v>
      </c>
      <c r="P39" s="2">
        <v>25.4</v>
      </c>
      <c r="Q39" s="2">
        <v>170.2</v>
      </c>
      <c r="R39" s="2">
        <v>90.4</v>
      </c>
      <c r="S39" s="2">
        <v>39.799999999999997</v>
      </c>
      <c r="T39" s="2">
        <v>75.599999999999994</v>
      </c>
      <c r="U39" s="2">
        <v>55.2</v>
      </c>
      <c r="V39" s="2">
        <v>52.2</v>
      </c>
      <c r="W39" s="2">
        <v>98.8</v>
      </c>
      <c r="X39" s="2">
        <v>149</v>
      </c>
      <c r="Y39" s="2">
        <v>214.6</v>
      </c>
      <c r="Z39" s="2">
        <v>107.8</v>
      </c>
      <c r="AA39" s="2">
        <v>15</v>
      </c>
      <c r="AC39" s="2"/>
      <c r="AK39" s="2"/>
    </row>
    <row r="40" spans="1:37">
      <c r="A40" s="2">
        <v>273</v>
      </c>
      <c r="B40" s="2">
        <v>15.4</v>
      </c>
      <c r="C40" s="2">
        <v>36.4</v>
      </c>
      <c r="D40" s="2">
        <v>69.599999999999994</v>
      </c>
      <c r="E40" s="2">
        <v>25.4</v>
      </c>
      <c r="F40" s="2">
        <v>14</v>
      </c>
      <c r="G40" s="2">
        <v>7</v>
      </c>
      <c r="H40" s="2">
        <v>10</v>
      </c>
      <c r="I40" s="2">
        <v>10.4</v>
      </c>
      <c r="J40" s="2">
        <v>23.8</v>
      </c>
      <c r="K40" s="2">
        <v>13</v>
      </c>
      <c r="L40" s="2">
        <v>125.2</v>
      </c>
      <c r="M40" s="2">
        <v>82.6</v>
      </c>
      <c r="N40" s="2">
        <v>5</v>
      </c>
      <c r="O40" s="2">
        <v>69.599999999999994</v>
      </c>
      <c r="P40" s="2">
        <v>161</v>
      </c>
      <c r="Q40" s="2">
        <v>215</v>
      </c>
      <c r="R40" s="2">
        <v>63.2</v>
      </c>
      <c r="S40" s="2">
        <v>166.8</v>
      </c>
      <c r="T40" s="2">
        <v>196.6</v>
      </c>
      <c r="U40" s="2">
        <v>83.4</v>
      </c>
      <c r="V40" s="2">
        <v>381.4</v>
      </c>
      <c r="W40" s="2">
        <v>224.6</v>
      </c>
      <c r="X40" s="2">
        <v>158.4</v>
      </c>
      <c r="Y40" s="2">
        <v>435</v>
      </c>
      <c r="Z40" s="2">
        <v>399.4</v>
      </c>
      <c r="AA40" s="2">
        <v>7</v>
      </c>
      <c r="AC40" s="2"/>
      <c r="AK40" s="2"/>
    </row>
    <row r="41" spans="1:37">
      <c r="A41" s="2">
        <v>229</v>
      </c>
      <c r="B41" s="2">
        <v>41.8</v>
      </c>
      <c r="C41" s="2">
        <v>53.6</v>
      </c>
      <c r="D41" s="2">
        <v>232.4</v>
      </c>
      <c r="E41" s="2">
        <v>71.599999999999994</v>
      </c>
      <c r="F41" s="2">
        <v>12</v>
      </c>
      <c r="G41" s="2">
        <v>17.8</v>
      </c>
      <c r="H41" s="2">
        <v>6</v>
      </c>
      <c r="I41" s="2">
        <v>12</v>
      </c>
      <c r="J41" s="2">
        <v>17.8</v>
      </c>
      <c r="K41" s="2">
        <v>47.6</v>
      </c>
      <c r="L41" s="2">
        <v>149</v>
      </c>
      <c r="M41" s="2">
        <v>172.8</v>
      </c>
      <c r="N41" s="2">
        <v>6</v>
      </c>
      <c r="O41" s="2">
        <v>166.8</v>
      </c>
      <c r="P41" s="2">
        <v>214.6</v>
      </c>
      <c r="Q41" s="2">
        <v>506.6</v>
      </c>
      <c r="R41" s="2">
        <v>196.6</v>
      </c>
      <c r="S41" s="2">
        <v>226.4</v>
      </c>
      <c r="T41" s="2">
        <v>250.4</v>
      </c>
      <c r="U41" s="2">
        <v>190.8</v>
      </c>
      <c r="V41" s="2">
        <v>762.8</v>
      </c>
      <c r="W41" s="2">
        <v>494.6</v>
      </c>
      <c r="X41" s="2">
        <v>357.6</v>
      </c>
      <c r="Y41" s="2">
        <v>405.2</v>
      </c>
      <c r="Z41" s="2">
        <v>762.8</v>
      </c>
      <c r="AA41" s="2">
        <v>12</v>
      </c>
      <c r="AC41" s="2"/>
      <c r="AK41" s="2"/>
    </row>
    <row r="42" spans="1:37">
      <c r="A42" s="2">
        <v>193</v>
      </c>
      <c r="B42" s="2">
        <v>17.8</v>
      </c>
      <c r="C42" s="2">
        <v>95.4</v>
      </c>
      <c r="D42" s="2">
        <v>321.8</v>
      </c>
      <c r="E42" s="2">
        <v>113.2</v>
      </c>
      <c r="F42" s="2">
        <v>23.8</v>
      </c>
      <c r="G42" s="2">
        <v>12</v>
      </c>
      <c r="H42" s="2">
        <v>12</v>
      </c>
      <c r="I42" s="2">
        <v>3</v>
      </c>
      <c r="J42" s="2">
        <v>12</v>
      </c>
      <c r="K42" s="2">
        <v>17.8</v>
      </c>
      <c r="L42" s="2">
        <v>166.8</v>
      </c>
      <c r="M42" s="2">
        <v>172.8</v>
      </c>
      <c r="N42" s="2">
        <v>6</v>
      </c>
      <c r="O42" s="2">
        <v>220.6</v>
      </c>
      <c r="P42" s="2">
        <v>298</v>
      </c>
      <c r="Q42" s="2">
        <v>387.4</v>
      </c>
      <c r="R42" s="2">
        <v>47.6</v>
      </c>
      <c r="S42" s="2">
        <v>196.6</v>
      </c>
      <c r="T42" s="2">
        <v>184.8</v>
      </c>
      <c r="U42" s="2">
        <v>107.2</v>
      </c>
      <c r="V42" s="2">
        <v>947.6</v>
      </c>
      <c r="W42" s="2">
        <v>596</v>
      </c>
      <c r="X42" s="2">
        <v>113.2</v>
      </c>
      <c r="Y42" s="2">
        <v>470.8</v>
      </c>
      <c r="Z42" s="2">
        <v>852.2</v>
      </c>
      <c r="AA42" s="2">
        <v>6</v>
      </c>
      <c r="AC42" s="2"/>
      <c r="AK42" s="2"/>
    </row>
    <row r="43" spans="1:37">
      <c r="A43" s="2">
        <v>162</v>
      </c>
      <c r="B43" s="2">
        <v>47.6</v>
      </c>
      <c r="C43" s="2">
        <v>113.2</v>
      </c>
      <c r="D43" s="2">
        <v>268.2</v>
      </c>
      <c r="E43" s="2">
        <v>23.8</v>
      </c>
      <c r="F43" s="2">
        <v>29.8</v>
      </c>
      <c r="G43" s="2">
        <v>6</v>
      </c>
      <c r="H43" s="2">
        <v>0</v>
      </c>
      <c r="I43" s="2">
        <v>3</v>
      </c>
      <c r="J43" s="2">
        <v>6</v>
      </c>
      <c r="K43" s="2">
        <v>83.4</v>
      </c>
      <c r="L43" s="2">
        <v>137</v>
      </c>
      <c r="M43" s="2">
        <v>131.19999999999999</v>
      </c>
      <c r="N43" s="2">
        <v>3</v>
      </c>
      <c r="O43" s="2">
        <v>47.6</v>
      </c>
      <c r="P43" s="2">
        <v>369.6</v>
      </c>
      <c r="Q43" s="2">
        <v>101.4</v>
      </c>
      <c r="R43" s="2">
        <v>0</v>
      </c>
      <c r="S43" s="2">
        <v>89.4</v>
      </c>
      <c r="T43" s="2">
        <v>41.8</v>
      </c>
      <c r="U43" s="2">
        <v>190.8</v>
      </c>
      <c r="V43" s="2">
        <v>1108.5999999999999</v>
      </c>
      <c r="W43" s="2">
        <v>125.2</v>
      </c>
      <c r="X43" s="2">
        <v>0</v>
      </c>
      <c r="Y43" s="2">
        <v>119.2</v>
      </c>
      <c r="Z43" s="2">
        <v>828.4</v>
      </c>
      <c r="AA43" s="2">
        <v>0</v>
      </c>
      <c r="AC43" s="2"/>
      <c r="AK43" s="2"/>
    </row>
    <row r="44" spans="1:37">
      <c r="A44" s="2">
        <v>136</v>
      </c>
      <c r="B44" s="2">
        <v>59.6</v>
      </c>
      <c r="C44" s="2">
        <v>41.8</v>
      </c>
      <c r="D44" s="2">
        <v>47.6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95.4</v>
      </c>
      <c r="L44" s="2">
        <v>35.799999999999997</v>
      </c>
      <c r="M44" s="2">
        <v>35.799999999999997</v>
      </c>
      <c r="N44" s="2">
        <v>3</v>
      </c>
      <c r="O44" s="2">
        <v>0</v>
      </c>
      <c r="P44" s="2">
        <v>262.2</v>
      </c>
      <c r="Q44" s="2">
        <v>0</v>
      </c>
      <c r="R44" s="2">
        <v>0</v>
      </c>
      <c r="S44" s="2">
        <v>0</v>
      </c>
      <c r="T44" s="2">
        <v>0</v>
      </c>
      <c r="U44" s="2">
        <v>47.6</v>
      </c>
      <c r="V44" s="2">
        <v>840.4</v>
      </c>
      <c r="W44" s="2">
        <v>0</v>
      </c>
      <c r="X44" s="2">
        <v>0</v>
      </c>
      <c r="Y44" s="2">
        <v>0</v>
      </c>
      <c r="Z44" s="2">
        <v>196.6</v>
      </c>
      <c r="AA44" s="2">
        <v>0</v>
      </c>
      <c r="AC44" s="2"/>
      <c r="AK44" s="2"/>
    </row>
    <row r="45" spans="1:37">
      <c r="A45" s="2">
        <v>115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29.8</v>
      </c>
      <c r="L45" s="2">
        <v>0</v>
      </c>
      <c r="M45" s="2">
        <v>0</v>
      </c>
      <c r="N45" s="2">
        <v>0</v>
      </c>
      <c r="O45" s="2">
        <v>0</v>
      </c>
      <c r="P45" s="2">
        <v>101.4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190.8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C45" s="2"/>
      <c r="AK45" s="2"/>
    </row>
    <row r="46" spans="1:37">
      <c r="A46" s="2">
        <v>96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/>
      <c r="Z46" s="2">
        <v>0</v>
      </c>
      <c r="AA46" s="2">
        <v>0</v>
      </c>
      <c r="AC46" s="2"/>
      <c r="AK46" s="2"/>
    </row>
    <row r="47" spans="1:37" s="6" customFormat="1">
      <c r="B47" s="7">
        <v>414.80000000000007</v>
      </c>
      <c r="C47" s="7">
        <v>533</v>
      </c>
      <c r="D47" s="7">
        <v>1186.3999999999999</v>
      </c>
      <c r="E47" s="7">
        <v>440.8</v>
      </c>
      <c r="F47" s="7">
        <v>291.60000000000002</v>
      </c>
      <c r="G47" s="7">
        <v>238.6</v>
      </c>
      <c r="H47" s="7">
        <v>256</v>
      </c>
      <c r="I47" s="7">
        <v>223.4</v>
      </c>
      <c r="J47" s="7">
        <v>263.20000000000005</v>
      </c>
      <c r="K47" s="7">
        <v>479.39999999999992</v>
      </c>
      <c r="L47" s="7">
        <v>840.59999999999991</v>
      </c>
      <c r="M47" s="7">
        <v>755</v>
      </c>
      <c r="N47" s="7">
        <v>153.6</v>
      </c>
      <c r="O47" s="7">
        <v>773.2</v>
      </c>
      <c r="P47" s="7">
        <v>1528.6000000000001</v>
      </c>
      <c r="Q47" s="7">
        <v>1556.2000000000003</v>
      </c>
      <c r="R47" s="7">
        <v>513.4</v>
      </c>
      <c r="S47" s="7">
        <v>825.8</v>
      </c>
      <c r="T47" s="7">
        <v>850</v>
      </c>
      <c r="U47" s="7">
        <v>749</v>
      </c>
      <c r="V47" s="7">
        <v>4398.8</v>
      </c>
      <c r="W47" s="7">
        <v>1685.4</v>
      </c>
      <c r="X47" s="7">
        <v>994.2</v>
      </c>
      <c r="Y47" s="7">
        <v>1746</v>
      </c>
      <c r="Z47" s="7">
        <v>3282.8</v>
      </c>
      <c r="AA47" s="7">
        <v>126.6</v>
      </c>
      <c r="AC47" s="7"/>
      <c r="AK47" s="7"/>
    </row>
    <row r="48" spans="1:37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C48" s="2"/>
    </row>
    <row r="50" spans="1:27">
      <c r="A50" t="s">
        <v>0</v>
      </c>
      <c r="B50" t="s">
        <v>123</v>
      </c>
      <c r="C50" t="s">
        <v>125</v>
      </c>
      <c r="D50" t="s">
        <v>127</v>
      </c>
      <c r="E50" t="s">
        <v>129</v>
      </c>
      <c r="F50" t="s">
        <v>131</v>
      </c>
      <c r="G50" t="s">
        <v>133</v>
      </c>
      <c r="H50" t="s">
        <v>135</v>
      </c>
      <c r="I50" t="s">
        <v>137</v>
      </c>
      <c r="J50" t="s">
        <v>139</v>
      </c>
      <c r="K50" t="s">
        <v>141</v>
      </c>
      <c r="L50" t="s">
        <v>143</v>
      </c>
      <c r="M50" t="s">
        <v>145</v>
      </c>
      <c r="N50" t="s">
        <v>147</v>
      </c>
      <c r="O50" t="s">
        <v>149</v>
      </c>
      <c r="P50" t="s">
        <v>151</v>
      </c>
      <c r="Q50" t="s">
        <v>153</v>
      </c>
      <c r="R50" t="s">
        <v>155</v>
      </c>
      <c r="S50" t="s">
        <v>157</v>
      </c>
      <c r="T50" t="s">
        <v>159</v>
      </c>
      <c r="U50" t="s">
        <v>161</v>
      </c>
      <c r="V50" t="s">
        <v>163</v>
      </c>
      <c r="W50" t="s">
        <v>165</v>
      </c>
      <c r="X50" t="s">
        <v>167</v>
      </c>
      <c r="Y50" t="s">
        <v>169</v>
      </c>
      <c r="AA50" s="8"/>
    </row>
    <row r="51" spans="1:27">
      <c r="A51" s="2">
        <v>2593</v>
      </c>
      <c r="B51" s="2">
        <v>0</v>
      </c>
      <c r="C51" s="2">
        <v>1</v>
      </c>
      <c r="D51" s="2">
        <v>2</v>
      </c>
      <c r="E51" s="2">
        <v>0</v>
      </c>
      <c r="F51" s="2">
        <v>2</v>
      </c>
      <c r="G51" s="2">
        <v>0</v>
      </c>
      <c r="H51" s="2">
        <v>1</v>
      </c>
      <c r="I51" s="2">
        <v>1</v>
      </c>
      <c r="J51" s="2">
        <v>0</v>
      </c>
      <c r="K51" s="2">
        <v>3</v>
      </c>
      <c r="L51" s="2">
        <v>2</v>
      </c>
      <c r="M51" s="2">
        <v>1</v>
      </c>
      <c r="N51" s="2">
        <v>1</v>
      </c>
      <c r="O51" s="2">
        <v>1</v>
      </c>
      <c r="P51" s="2">
        <v>1</v>
      </c>
      <c r="Q51" s="2">
        <v>0</v>
      </c>
      <c r="R51" s="2">
        <v>1</v>
      </c>
      <c r="S51" s="2">
        <v>1</v>
      </c>
      <c r="T51" s="2">
        <v>2</v>
      </c>
      <c r="U51" s="2">
        <v>0</v>
      </c>
      <c r="V51" s="2">
        <v>0</v>
      </c>
      <c r="W51" s="2">
        <v>0</v>
      </c>
      <c r="X51" s="2">
        <v>0</v>
      </c>
      <c r="Y51" s="2">
        <v>1</v>
      </c>
      <c r="AA51" s="2"/>
    </row>
    <row r="52" spans="1:27">
      <c r="A52" s="2">
        <v>2181</v>
      </c>
      <c r="B52" s="2">
        <v>4</v>
      </c>
      <c r="C52" s="2">
        <v>1</v>
      </c>
      <c r="D52" s="2">
        <v>3</v>
      </c>
      <c r="E52" s="2">
        <v>1</v>
      </c>
      <c r="F52" s="2">
        <v>3</v>
      </c>
      <c r="G52" s="2">
        <v>3</v>
      </c>
      <c r="H52" s="2">
        <v>4</v>
      </c>
      <c r="I52" s="2">
        <v>2</v>
      </c>
      <c r="J52" s="2">
        <v>0</v>
      </c>
      <c r="K52" s="2">
        <v>6</v>
      </c>
      <c r="L52" s="2">
        <v>5</v>
      </c>
      <c r="M52" s="2">
        <v>7.4</v>
      </c>
      <c r="N52" s="2">
        <v>3</v>
      </c>
      <c r="O52" s="2">
        <v>5</v>
      </c>
      <c r="P52" s="2">
        <v>8</v>
      </c>
      <c r="Q52" s="2">
        <v>4</v>
      </c>
      <c r="R52" s="2">
        <v>4</v>
      </c>
      <c r="S52" s="2">
        <v>1</v>
      </c>
      <c r="T52" s="2">
        <v>2</v>
      </c>
      <c r="U52" s="2">
        <v>0</v>
      </c>
      <c r="V52" s="2">
        <v>4</v>
      </c>
      <c r="W52" s="2">
        <v>1</v>
      </c>
      <c r="X52" s="2">
        <v>0</v>
      </c>
      <c r="Y52" s="2">
        <v>1.6</v>
      </c>
      <c r="AA52" s="2"/>
    </row>
    <row r="53" spans="1:27">
      <c r="A53" s="2">
        <v>1834</v>
      </c>
      <c r="B53" s="2">
        <v>7</v>
      </c>
      <c r="C53" s="2">
        <v>13</v>
      </c>
      <c r="D53" s="2">
        <v>3</v>
      </c>
      <c r="E53" s="2">
        <v>2.4</v>
      </c>
      <c r="F53" s="2">
        <v>4</v>
      </c>
      <c r="G53" s="2">
        <v>4</v>
      </c>
      <c r="H53" s="2">
        <v>4</v>
      </c>
      <c r="I53" s="2">
        <v>5</v>
      </c>
      <c r="J53" s="2">
        <v>3</v>
      </c>
      <c r="K53" s="2">
        <v>10</v>
      </c>
      <c r="L53" s="2">
        <v>7</v>
      </c>
      <c r="M53" s="2">
        <v>7.4</v>
      </c>
      <c r="N53" s="2">
        <v>5</v>
      </c>
      <c r="O53" s="2">
        <v>11</v>
      </c>
      <c r="P53" s="2">
        <v>8</v>
      </c>
      <c r="Q53" s="2">
        <v>6</v>
      </c>
      <c r="R53" s="2">
        <v>4</v>
      </c>
      <c r="S53" s="2">
        <v>9</v>
      </c>
      <c r="T53" s="2">
        <v>4</v>
      </c>
      <c r="U53" s="2">
        <v>0</v>
      </c>
      <c r="V53" s="2">
        <v>4</v>
      </c>
      <c r="W53" s="2">
        <v>1</v>
      </c>
      <c r="X53" s="2">
        <v>1</v>
      </c>
      <c r="Y53" s="2">
        <v>1.6</v>
      </c>
      <c r="AA53" s="2"/>
    </row>
    <row r="54" spans="1:27">
      <c r="A54" s="2">
        <v>1542</v>
      </c>
      <c r="B54" s="2">
        <v>10</v>
      </c>
      <c r="C54" s="2">
        <v>17</v>
      </c>
      <c r="D54" s="2">
        <v>5</v>
      </c>
      <c r="E54" s="2">
        <v>2.6</v>
      </c>
      <c r="F54" s="2">
        <v>12</v>
      </c>
      <c r="G54" s="2">
        <v>13</v>
      </c>
      <c r="H54" s="2">
        <v>8</v>
      </c>
      <c r="I54" s="2">
        <v>14</v>
      </c>
      <c r="J54" s="2">
        <v>5</v>
      </c>
      <c r="K54" s="2">
        <v>20</v>
      </c>
      <c r="L54" s="2">
        <v>15</v>
      </c>
      <c r="M54" s="2">
        <v>18</v>
      </c>
      <c r="N54" s="2">
        <v>20</v>
      </c>
      <c r="O54" s="2">
        <v>15</v>
      </c>
      <c r="P54" s="2">
        <v>18</v>
      </c>
      <c r="Q54" s="2">
        <v>15</v>
      </c>
      <c r="R54" s="2">
        <v>5</v>
      </c>
      <c r="S54" s="2">
        <v>10</v>
      </c>
      <c r="T54" s="2">
        <v>5</v>
      </c>
      <c r="U54" s="2">
        <v>2</v>
      </c>
      <c r="V54" s="2">
        <v>7</v>
      </c>
      <c r="W54" s="2">
        <v>1</v>
      </c>
      <c r="X54" s="2">
        <v>6</v>
      </c>
      <c r="Y54" s="2">
        <v>5</v>
      </c>
      <c r="AA54" s="2"/>
    </row>
    <row r="55" spans="1:27">
      <c r="A55" s="2">
        <v>1297</v>
      </c>
      <c r="B55" s="2">
        <v>9</v>
      </c>
      <c r="C55" s="2">
        <v>20</v>
      </c>
      <c r="D55" s="2">
        <v>7</v>
      </c>
      <c r="E55" s="2">
        <v>9</v>
      </c>
      <c r="F55" s="2">
        <v>17</v>
      </c>
      <c r="G55" s="2">
        <v>29</v>
      </c>
      <c r="H55" s="2">
        <v>17</v>
      </c>
      <c r="I55" s="2">
        <v>23</v>
      </c>
      <c r="J55" s="2">
        <v>20</v>
      </c>
      <c r="K55" s="2">
        <v>31</v>
      </c>
      <c r="L55" s="2">
        <v>43</v>
      </c>
      <c r="M55" s="2">
        <v>35</v>
      </c>
      <c r="N55" s="2">
        <v>22</v>
      </c>
      <c r="O55" s="2">
        <v>40</v>
      </c>
      <c r="P55" s="2">
        <v>17</v>
      </c>
      <c r="Q55" s="2">
        <v>14</v>
      </c>
      <c r="R55" s="2">
        <v>14</v>
      </c>
      <c r="S55" s="2">
        <v>16</v>
      </c>
      <c r="T55" s="2">
        <v>9</v>
      </c>
      <c r="U55" s="2">
        <v>8</v>
      </c>
      <c r="V55" s="2">
        <v>13</v>
      </c>
      <c r="W55" s="2">
        <v>13</v>
      </c>
      <c r="X55" s="2">
        <v>10</v>
      </c>
      <c r="Y55" s="2">
        <v>3</v>
      </c>
      <c r="AA55" s="2"/>
    </row>
    <row r="56" spans="1:27">
      <c r="A56" s="2">
        <v>1090</v>
      </c>
      <c r="B56" s="2">
        <v>23</v>
      </c>
      <c r="C56" s="2">
        <v>21</v>
      </c>
      <c r="D56" s="2">
        <v>9</v>
      </c>
      <c r="E56" s="2">
        <v>21</v>
      </c>
      <c r="F56" s="2">
        <v>19</v>
      </c>
      <c r="G56" s="2">
        <v>24</v>
      </c>
      <c r="H56" s="2">
        <v>34</v>
      </c>
      <c r="I56" s="2">
        <v>38</v>
      </c>
      <c r="J56" s="2">
        <v>30</v>
      </c>
      <c r="K56" s="2">
        <v>42</v>
      </c>
      <c r="L56" s="2">
        <v>24</v>
      </c>
      <c r="M56" s="2">
        <v>42</v>
      </c>
      <c r="N56" s="2">
        <v>20</v>
      </c>
      <c r="O56" s="2">
        <v>29</v>
      </c>
      <c r="P56" s="2">
        <v>22</v>
      </c>
      <c r="Q56" s="2">
        <v>15</v>
      </c>
      <c r="R56" s="2">
        <v>15</v>
      </c>
      <c r="S56" s="2">
        <v>8</v>
      </c>
      <c r="T56" s="2">
        <v>8</v>
      </c>
      <c r="U56" s="2">
        <v>7</v>
      </c>
      <c r="V56" s="2">
        <v>13</v>
      </c>
      <c r="W56" s="2">
        <v>13</v>
      </c>
      <c r="X56" s="2">
        <v>11</v>
      </c>
      <c r="Y56" s="2">
        <v>8</v>
      </c>
      <c r="AA56" s="2"/>
    </row>
    <row r="57" spans="1:27">
      <c r="A57" s="2">
        <v>917</v>
      </c>
      <c r="B57" s="2">
        <v>29</v>
      </c>
      <c r="C57" s="2">
        <v>13</v>
      </c>
      <c r="D57" s="2">
        <v>20</v>
      </c>
      <c r="E57" s="2">
        <v>21</v>
      </c>
      <c r="F57" s="2">
        <v>21</v>
      </c>
      <c r="G57" s="2">
        <v>31</v>
      </c>
      <c r="H57" s="2">
        <v>14.6</v>
      </c>
      <c r="I57" s="2">
        <v>29</v>
      </c>
      <c r="J57" s="2">
        <v>26</v>
      </c>
      <c r="K57" s="2">
        <v>17.600000000000001</v>
      </c>
      <c r="L57" s="2">
        <v>33</v>
      </c>
      <c r="M57" s="2">
        <v>32</v>
      </c>
      <c r="N57" s="2">
        <v>23</v>
      </c>
      <c r="O57" s="2">
        <v>23</v>
      </c>
      <c r="P57" s="2">
        <v>16</v>
      </c>
      <c r="Q57" s="2">
        <v>17</v>
      </c>
      <c r="R57" s="2">
        <v>22.4</v>
      </c>
      <c r="S57" s="2">
        <v>9</v>
      </c>
      <c r="T57" s="2">
        <v>6.6</v>
      </c>
      <c r="U57" s="2">
        <v>6.6</v>
      </c>
      <c r="V57" s="2">
        <v>7</v>
      </c>
      <c r="W57" s="2">
        <v>8</v>
      </c>
      <c r="X57" s="2">
        <v>9.4</v>
      </c>
      <c r="Y57" s="2">
        <v>13</v>
      </c>
      <c r="AA57" s="2"/>
    </row>
    <row r="58" spans="1:27">
      <c r="A58" s="2">
        <v>771</v>
      </c>
      <c r="B58" s="2">
        <v>33</v>
      </c>
      <c r="C58" s="2">
        <v>11.6</v>
      </c>
      <c r="D58" s="2">
        <v>22</v>
      </c>
      <c r="E58" s="2">
        <v>18</v>
      </c>
      <c r="F58" s="2">
        <v>13</v>
      </c>
      <c r="G58" s="2">
        <v>23</v>
      </c>
      <c r="H58" s="2">
        <v>12</v>
      </c>
      <c r="I58" s="2">
        <v>27</v>
      </c>
      <c r="J58" s="2">
        <v>10</v>
      </c>
      <c r="K58" s="2">
        <v>16</v>
      </c>
      <c r="L58" s="2">
        <v>15</v>
      </c>
      <c r="M58" s="2">
        <v>17.600000000000001</v>
      </c>
      <c r="N58" s="2">
        <v>7.6</v>
      </c>
      <c r="O58" s="2">
        <v>13</v>
      </c>
      <c r="P58" s="2">
        <v>10</v>
      </c>
      <c r="Q58" s="2">
        <v>16</v>
      </c>
      <c r="R58" s="2">
        <v>9.6</v>
      </c>
      <c r="S58" s="2">
        <v>6.6</v>
      </c>
      <c r="T58" s="2">
        <v>10.4</v>
      </c>
      <c r="U58" s="2">
        <v>23</v>
      </c>
      <c r="V58" s="2">
        <v>7.6</v>
      </c>
      <c r="W58" s="2">
        <v>8.6</v>
      </c>
      <c r="X58" s="2">
        <v>34.4</v>
      </c>
      <c r="Y58" s="2">
        <v>6</v>
      </c>
      <c r="AA58" s="2"/>
    </row>
    <row r="59" spans="1:27">
      <c r="A59" s="2">
        <v>648</v>
      </c>
      <c r="B59" s="2">
        <v>31</v>
      </c>
      <c r="C59" s="2">
        <v>10</v>
      </c>
      <c r="D59" s="2">
        <v>15</v>
      </c>
      <c r="E59" s="2">
        <v>18</v>
      </c>
      <c r="F59" s="2">
        <v>14</v>
      </c>
      <c r="G59" s="2">
        <v>21</v>
      </c>
      <c r="H59" s="2">
        <v>12</v>
      </c>
      <c r="I59" s="2">
        <v>24</v>
      </c>
      <c r="J59" s="2">
        <v>13</v>
      </c>
      <c r="K59" s="2">
        <v>21.4</v>
      </c>
      <c r="L59" s="2">
        <v>16</v>
      </c>
      <c r="M59" s="2">
        <v>11</v>
      </c>
      <c r="N59" s="2">
        <v>8.6</v>
      </c>
      <c r="O59" s="2">
        <v>6.6</v>
      </c>
      <c r="P59" s="2">
        <v>13</v>
      </c>
      <c r="Q59" s="2">
        <v>9.6</v>
      </c>
      <c r="R59" s="2">
        <v>23.4</v>
      </c>
      <c r="S59" s="2">
        <v>7</v>
      </c>
      <c r="T59" s="2">
        <v>5</v>
      </c>
      <c r="U59" s="2">
        <v>37.799999999999997</v>
      </c>
      <c r="V59" s="2">
        <v>16.399999999999999</v>
      </c>
      <c r="W59" s="2">
        <v>5.6</v>
      </c>
      <c r="X59" s="2">
        <v>101.8</v>
      </c>
      <c r="Y59" s="2">
        <v>19.399999999999999</v>
      </c>
      <c r="AA59" s="2"/>
    </row>
    <row r="60" spans="1:27">
      <c r="A60" s="2">
        <v>545</v>
      </c>
      <c r="B60" s="2">
        <v>23</v>
      </c>
      <c r="C60" s="2">
        <v>11</v>
      </c>
      <c r="D60" s="2">
        <v>12</v>
      </c>
      <c r="E60" s="2">
        <v>14</v>
      </c>
      <c r="F60" s="2">
        <v>14.6</v>
      </c>
      <c r="G60" s="2">
        <v>13</v>
      </c>
      <c r="H60" s="2">
        <v>15.6</v>
      </c>
      <c r="I60" s="2">
        <v>12</v>
      </c>
      <c r="J60" s="2">
        <v>13</v>
      </c>
      <c r="K60" s="2">
        <v>21</v>
      </c>
      <c r="L60" s="2">
        <v>16</v>
      </c>
      <c r="M60" s="2">
        <v>11.6</v>
      </c>
      <c r="N60" s="2">
        <v>6</v>
      </c>
      <c r="O60" s="2">
        <v>7.6</v>
      </c>
      <c r="P60" s="2">
        <v>6</v>
      </c>
      <c r="Q60" s="2">
        <v>7.6</v>
      </c>
      <c r="R60" s="2">
        <v>35.4</v>
      </c>
      <c r="S60" s="2">
        <v>8.6</v>
      </c>
      <c r="T60" s="2">
        <v>28.8</v>
      </c>
      <c r="U60" s="2">
        <v>160.4</v>
      </c>
      <c r="V60" s="2">
        <v>12</v>
      </c>
      <c r="W60" s="2">
        <v>24.8</v>
      </c>
      <c r="X60" s="2">
        <v>109.4</v>
      </c>
      <c r="Y60" s="2">
        <v>18.399999999999999</v>
      </c>
      <c r="AA60" s="2"/>
    </row>
    <row r="61" spans="1:27">
      <c r="A61" s="2">
        <v>459</v>
      </c>
      <c r="B61" s="2">
        <v>11.6</v>
      </c>
      <c r="C61" s="2">
        <v>9</v>
      </c>
      <c r="D61" s="2">
        <v>6</v>
      </c>
      <c r="E61" s="2">
        <v>10.6</v>
      </c>
      <c r="F61" s="2">
        <v>8.6</v>
      </c>
      <c r="G61" s="2">
        <v>11.6</v>
      </c>
      <c r="H61" s="2">
        <v>10</v>
      </c>
      <c r="I61" s="2">
        <v>18.399999999999999</v>
      </c>
      <c r="J61" s="2">
        <v>12</v>
      </c>
      <c r="K61" s="2">
        <v>13.6</v>
      </c>
      <c r="L61" s="2">
        <v>17</v>
      </c>
      <c r="M61" s="2">
        <v>12.6</v>
      </c>
      <c r="N61" s="2">
        <v>7</v>
      </c>
      <c r="O61" s="2">
        <v>8.6</v>
      </c>
      <c r="P61" s="2">
        <v>13.4</v>
      </c>
      <c r="Q61" s="2">
        <v>5</v>
      </c>
      <c r="R61" s="2">
        <v>82.6</v>
      </c>
      <c r="S61" s="2">
        <v>17</v>
      </c>
      <c r="T61" s="2">
        <v>44.8</v>
      </c>
      <c r="U61" s="2">
        <v>216.2</v>
      </c>
      <c r="V61" s="2">
        <v>13.4</v>
      </c>
      <c r="W61" s="2">
        <v>47.2</v>
      </c>
      <c r="X61" s="2">
        <v>215.2</v>
      </c>
      <c r="Y61" s="2">
        <v>66.2</v>
      </c>
      <c r="AA61" s="2"/>
    </row>
    <row r="62" spans="1:27">
      <c r="A62" s="2">
        <v>386</v>
      </c>
      <c r="B62" s="2">
        <v>24.6</v>
      </c>
      <c r="C62" s="2">
        <v>8</v>
      </c>
      <c r="D62" s="2">
        <v>7</v>
      </c>
      <c r="E62" s="2">
        <v>10</v>
      </c>
      <c r="F62" s="2">
        <v>8</v>
      </c>
      <c r="G62" s="2">
        <v>9</v>
      </c>
      <c r="H62" s="2">
        <v>14.6</v>
      </c>
      <c r="I62" s="2">
        <v>12</v>
      </c>
      <c r="J62" s="2">
        <v>7.6</v>
      </c>
      <c r="K62" s="2">
        <v>12.4</v>
      </c>
      <c r="L62" s="2">
        <v>20</v>
      </c>
      <c r="M62" s="2">
        <v>18.399999999999999</v>
      </c>
      <c r="N62" s="2">
        <v>5.6</v>
      </c>
      <c r="O62" s="2">
        <v>12</v>
      </c>
      <c r="P62" s="2">
        <v>4</v>
      </c>
      <c r="Q62" s="2">
        <v>4</v>
      </c>
      <c r="R62" s="2">
        <v>150</v>
      </c>
      <c r="S62" s="2">
        <v>23</v>
      </c>
      <c r="T62" s="2">
        <v>80</v>
      </c>
      <c r="U62" s="2">
        <v>505.6</v>
      </c>
      <c r="V62" s="2">
        <v>30.8</v>
      </c>
      <c r="W62" s="2">
        <v>126.2</v>
      </c>
      <c r="X62" s="2">
        <v>328.4</v>
      </c>
      <c r="Y62" s="2">
        <v>159</v>
      </c>
      <c r="AA62" s="2"/>
    </row>
    <row r="63" spans="1:27">
      <c r="A63" s="2">
        <v>324</v>
      </c>
      <c r="B63" s="2">
        <v>16</v>
      </c>
      <c r="C63" s="2">
        <v>8.6</v>
      </c>
      <c r="D63" s="2">
        <v>5</v>
      </c>
      <c r="E63" s="2">
        <v>11.6</v>
      </c>
      <c r="F63" s="2">
        <v>11.6</v>
      </c>
      <c r="G63" s="2">
        <v>11.6</v>
      </c>
      <c r="H63" s="2">
        <v>11.6</v>
      </c>
      <c r="I63" s="2">
        <v>16.399999999999999</v>
      </c>
      <c r="J63" s="2">
        <v>9</v>
      </c>
      <c r="K63" s="2">
        <v>9.6</v>
      </c>
      <c r="L63" s="2">
        <v>16</v>
      </c>
      <c r="M63" s="2">
        <v>6.6</v>
      </c>
      <c r="N63" s="2">
        <v>4</v>
      </c>
      <c r="O63" s="2">
        <v>6.6</v>
      </c>
      <c r="P63" s="2">
        <v>5</v>
      </c>
      <c r="Q63" s="2">
        <v>3</v>
      </c>
      <c r="R63" s="2">
        <v>236.4</v>
      </c>
      <c r="S63" s="2">
        <v>43.2</v>
      </c>
      <c r="T63" s="2">
        <v>189.8</v>
      </c>
      <c r="U63" s="2">
        <v>660.6</v>
      </c>
      <c r="V63" s="2">
        <v>214.6</v>
      </c>
      <c r="W63" s="2">
        <v>172</v>
      </c>
      <c r="X63" s="2">
        <v>289.2</v>
      </c>
      <c r="Y63" s="2">
        <v>288.60000000000002</v>
      </c>
      <c r="AA63" s="2"/>
    </row>
    <row r="64" spans="1:27">
      <c r="A64" s="2">
        <v>273</v>
      </c>
      <c r="B64" s="2">
        <v>7.6</v>
      </c>
      <c r="C64" s="2">
        <v>3.6</v>
      </c>
      <c r="D64" s="2">
        <v>7.6</v>
      </c>
      <c r="E64" s="2">
        <v>9</v>
      </c>
      <c r="F64" s="2">
        <v>7</v>
      </c>
      <c r="G64" s="2">
        <v>10</v>
      </c>
      <c r="H64" s="2">
        <v>10</v>
      </c>
      <c r="I64" s="2">
        <v>10.4</v>
      </c>
      <c r="J64" s="2">
        <v>20</v>
      </c>
      <c r="K64" s="2">
        <v>5</v>
      </c>
      <c r="L64" s="2">
        <v>12</v>
      </c>
      <c r="M64" s="2">
        <v>15</v>
      </c>
      <c r="N64" s="2">
        <v>2.6</v>
      </c>
      <c r="O64" s="2">
        <v>4.5999999999999996</v>
      </c>
      <c r="P64" s="2">
        <v>8.6</v>
      </c>
      <c r="Q64" s="2">
        <v>3</v>
      </c>
      <c r="R64" s="2">
        <v>239.4</v>
      </c>
      <c r="S64" s="2">
        <v>45.2</v>
      </c>
      <c r="T64" s="2">
        <v>309.39999999999998</v>
      </c>
      <c r="U64" s="2">
        <v>1157.8</v>
      </c>
      <c r="V64" s="2">
        <v>274.2</v>
      </c>
      <c r="W64" s="2">
        <v>272.2</v>
      </c>
      <c r="X64" s="2">
        <v>238</v>
      </c>
      <c r="Y64" s="2">
        <v>535</v>
      </c>
      <c r="AA64" s="2"/>
    </row>
    <row r="65" spans="1:36">
      <c r="A65" s="2">
        <v>229</v>
      </c>
      <c r="B65" s="2">
        <v>6</v>
      </c>
      <c r="C65" s="2">
        <v>6</v>
      </c>
      <c r="D65" s="2">
        <v>12</v>
      </c>
      <c r="E65" s="2">
        <v>17.8</v>
      </c>
      <c r="F65" s="2">
        <v>17.8</v>
      </c>
      <c r="G65" s="2">
        <v>23.8</v>
      </c>
      <c r="H65" s="2">
        <v>12</v>
      </c>
      <c r="I65" s="2">
        <v>29.8</v>
      </c>
      <c r="J65" s="2">
        <v>17.8</v>
      </c>
      <c r="K65" s="2">
        <v>6</v>
      </c>
      <c r="L65" s="2">
        <v>6</v>
      </c>
      <c r="M65" s="2">
        <v>6</v>
      </c>
      <c r="N65" s="2">
        <v>9</v>
      </c>
      <c r="O65" s="2">
        <v>12</v>
      </c>
      <c r="P65" s="2">
        <v>9</v>
      </c>
      <c r="Q65" s="2">
        <v>3</v>
      </c>
      <c r="R65" s="2">
        <v>351.6</v>
      </c>
      <c r="S65" s="2">
        <v>59.6</v>
      </c>
      <c r="T65" s="2">
        <v>655.6</v>
      </c>
      <c r="U65" s="2">
        <v>2771.4</v>
      </c>
      <c r="V65" s="2">
        <v>268.2</v>
      </c>
      <c r="W65" s="2">
        <v>703.2</v>
      </c>
      <c r="X65" s="2">
        <v>89.4</v>
      </c>
      <c r="Y65" s="2">
        <v>1329</v>
      </c>
      <c r="AA65" s="2"/>
    </row>
    <row r="66" spans="1:36">
      <c r="A66" s="2">
        <v>193</v>
      </c>
      <c r="B66" s="2">
        <v>3</v>
      </c>
      <c r="C66" s="2">
        <v>6</v>
      </c>
      <c r="D66" s="2">
        <v>12</v>
      </c>
      <c r="E66" s="2">
        <v>17.8</v>
      </c>
      <c r="F66" s="2">
        <v>23.8</v>
      </c>
      <c r="G66" s="2">
        <v>12</v>
      </c>
      <c r="H66" s="2">
        <v>17.8</v>
      </c>
      <c r="I66" s="2">
        <v>6</v>
      </c>
      <c r="J66" s="2">
        <v>35.799999999999997</v>
      </c>
      <c r="K66" s="2">
        <v>6</v>
      </c>
      <c r="L66" s="2">
        <v>23.8</v>
      </c>
      <c r="M66" s="2">
        <v>6</v>
      </c>
      <c r="N66" s="2">
        <v>9</v>
      </c>
      <c r="O66" s="2">
        <v>12</v>
      </c>
      <c r="P66" s="2">
        <v>6</v>
      </c>
      <c r="Q66" s="2">
        <v>3</v>
      </c>
      <c r="R66" s="2">
        <v>71.599999999999994</v>
      </c>
      <c r="S66" s="2">
        <v>35.799999999999997</v>
      </c>
      <c r="T66" s="2">
        <v>524.4</v>
      </c>
      <c r="U66" s="2">
        <v>2509.1999999999998</v>
      </c>
      <c r="V66" s="2">
        <v>184.8</v>
      </c>
      <c r="W66" s="2">
        <v>500.6</v>
      </c>
      <c r="X66" s="2">
        <v>0</v>
      </c>
      <c r="Y66" s="2">
        <v>1156.2</v>
      </c>
      <c r="AA66" s="2"/>
    </row>
    <row r="67" spans="1:36">
      <c r="A67" s="2">
        <v>162</v>
      </c>
      <c r="B67" s="2">
        <v>3</v>
      </c>
      <c r="C67" s="2">
        <v>6</v>
      </c>
      <c r="D67" s="2">
        <v>6</v>
      </c>
      <c r="E67" s="2">
        <v>3</v>
      </c>
      <c r="F67" s="2">
        <v>17.8</v>
      </c>
      <c r="G67" s="2">
        <v>23.8</v>
      </c>
      <c r="H67" s="2">
        <v>12</v>
      </c>
      <c r="I67" s="2">
        <v>12</v>
      </c>
      <c r="J67" s="2">
        <v>12</v>
      </c>
      <c r="K67" s="2">
        <v>12</v>
      </c>
      <c r="L67" s="2">
        <v>6</v>
      </c>
      <c r="M67" s="2">
        <v>12</v>
      </c>
      <c r="N67" s="2">
        <v>17.8</v>
      </c>
      <c r="O67" s="2">
        <v>12</v>
      </c>
      <c r="P67" s="2">
        <v>6</v>
      </c>
      <c r="Q67" s="2">
        <v>6</v>
      </c>
      <c r="R67" s="2">
        <v>0</v>
      </c>
      <c r="S67" s="2">
        <v>23.8</v>
      </c>
      <c r="T67" s="2">
        <v>77.400000000000006</v>
      </c>
      <c r="U67" s="2">
        <v>1788</v>
      </c>
      <c r="V67" s="2">
        <v>35.799999999999997</v>
      </c>
      <c r="W67" s="2">
        <v>71.599999999999994</v>
      </c>
      <c r="X67" s="2">
        <v>0</v>
      </c>
      <c r="Y67" s="2">
        <v>1090.5999999999999</v>
      </c>
      <c r="AA67" s="2"/>
    </row>
    <row r="68" spans="1:36">
      <c r="A68" s="2">
        <v>136</v>
      </c>
      <c r="B68" s="2">
        <v>0</v>
      </c>
      <c r="C68" s="2">
        <v>0</v>
      </c>
      <c r="D68" s="2">
        <v>3</v>
      </c>
      <c r="E68" s="2">
        <v>3</v>
      </c>
      <c r="F68" s="2">
        <v>12</v>
      </c>
      <c r="G68" s="2">
        <v>0</v>
      </c>
      <c r="H68" s="2">
        <v>17.8</v>
      </c>
      <c r="I68" s="2">
        <v>12</v>
      </c>
      <c r="J68" s="2">
        <v>0</v>
      </c>
      <c r="K68" s="2">
        <v>12</v>
      </c>
      <c r="L68" s="2">
        <v>6</v>
      </c>
      <c r="M68" s="2">
        <v>6</v>
      </c>
      <c r="N68" s="2">
        <v>6</v>
      </c>
      <c r="O68" s="2">
        <v>0</v>
      </c>
      <c r="P68" s="2">
        <v>6</v>
      </c>
      <c r="Q68" s="2">
        <v>6</v>
      </c>
      <c r="R68" s="2">
        <v>0</v>
      </c>
      <c r="S68" s="2">
        <v>0</v>
      </c>
      <c r="T68" s="2">
        <v>0</v>
      </c>
      <c r="U68" s="2">
        <v>327.8</v>
      </c>
      <c r="V68" s="2">
        <v>0</v>
      </c>
      <c r="W68" s="2">
        <v>0</v>
      </c>
      <c r="X68" s="2">
        <v>0</v>
      </c>
      <c r="Y68" s="2">
        <v>256.2</v>
      </c>
      <c r="AA68" s="2"/>
    </row>
    <row r="69" spans="1:36">
      <c r="A69" s="2">
        <v>115</v>
      </c>
      <c r="B69" s="2">
        <v>0</v>
      </c>
      <c r="C69" s="2">
        <v>0</v>
      </c>
      <c r="D69" s="2">
        <v>3</v>
      </c>
      <c r="E69" s="2">
        <v>0</v>
      </c>
      <c r="F69" s="2">
        <v>6</v>
      </c>
      <c r="G69" s="2">
        <v>0</v>
      </c>
      <c r="H69" s="2">
        <v>17.8</v>
      </c>
      <c r="I69" s="2">
        <v>0</v>
      </c>
      <c r="J69" s="2">
        <v>0</v>
      </c>
      <c r="K69" s="2">
        <v>3</v>
      </c>
      <c r="L69" s="2">
        <v>3</v>
      </c>
      <c r="M69" s="2">
        <v>6</v>
      </c>
      <c r="N69" s="2">
        <v>0</v>
      </c>
      <c r="O69" s="2">
        <v>0</v>
      </c>
      <c r="P69" s="2">
        <v>0</v>
      </c>
      <c r="Q69" s="2">
        <v>3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AA69" s="2"/>
    </row>
    <row r="70" spans="1:36">
      <c r="A70" s="2">
        <v>96</v>
      </c>
      <c r="B70" s="2">
        <v>0</v>
      </c>
      <c r="C70" s="2">
        <v>0</v>
      </c>
      <c r="D70" s="2">
        <v>0</v>
      </c>
      <c r="E70" s="2">
        <v>0</v>
      </c>
      <c r="F70" s="2">
        <v>6</v>
      </c>
      <c r="G70" s="2">
        <v>0</v>
      </c>
      <c r="H70" s="2">
        <v>12</v>
      </c>
      <c r="I70" s="2">
        <v>0</v>
      </c>
      <c r="J70" s="2">
        <v>0</v>
      </c>
      <c r="K70" s="2">
        <v>3</v>
      </c>
      <c r="L70" s="2">
        <v>3</v>
      </c>
      <c r="M70" s="2">
        <v>0</v>
      </c>
      <c r="N70" s="2">
        <v>0</v>
      </c>
      <c r="O70" s="2">
        <v>0</v>
      </c>
      <c r="P70" s="2">
        <v>0</v>
      </c>
      <c r="Q70" s="2">
        <v>3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AA70" s="2"/>
    </row>
    <row r="71" spans="1:36" s="6" customFormat="1">
      <c r="B71" s="7">
        <v>240.79999999999998</v>
      </c>
      <c r="C71" s="7">
        <v>165.79999999999998</v>
      </c>
      <c r="D71" s="7">
        <v>159.6</v>
      </c>
      <c r="E71" s="7">
        <v>189.8</v>
      </c>
      <c r="F71" s="7">
        <v>238.20000000000002</v>
      </c>
      <c r="G71" s="7">
        <v>262.8</v>
      </c>
      <c r="H71" s="7">
        <v>257.8</v>
      </c>
      <c r="I71" s="7">
        <v>292</v>
      </c>
      <c r="J71" s="7">
        <v>234.2</v>
      </c>
      <c r="K71" s="7">
        <v>270.60000000000002</v>
      </c>
      <c r="L71" s="7">
        <v>288.8</v>
      </c>
      <c r="M71" s="7">
        <v>271.60000000000002</v>
      </c>
      <c r="N71" s="7">
        <v>177.2</v>
      </c>
      <c r="O71" s="7">
        <v>218.99999999999997</v>
      </c>
      <c r="P71" s="7">
        <v>177</v>
      </c>
      <c r="Q71" s="7">
        <v>143.19999999999999</v>
      </c>
      <c r="R71" s="7">
        <v>1265.3999999999999</v>
      </c>
      <c r="S71" s="7">
        <v>323.8</v>
      </c>
      <c r="T71" s="7">
        <v>1962.2000000000003</v>
      </c>
      <c r="U71" s="7">
        <v>10181.399999999998</v>
      </c>
      <c r="V71" s="7">
        <v>1105.8</v>
      </c>
      <c r="W71" s="7">
        <v>1969</v>
      </c>
      <c r="X71" s="7">
        <v>1443.2</v>
      </c>
      <c r="Y71" s="7">
        <v>4957.8</v>
      </c>
      <c r="Z71" s="7"/>
      <c r="AA71" s="7"/>
    </row>
    <row r="75" spans="1:36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</row>
    <row r="76" spans="1:36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</row>
    <row r="77" spans="1:36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</row>
    <row r="78" spans="1:36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</row>
    <row r="79" spans="1:36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1991 FCA</vt:lpstr>
      <vt:lpstr>Mass Cf</vt:lpstr>
      <vt:lpstr>No vs FCs</vt:lpstr>
      <vt:lpstr>Number sfd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Syvitski</dc:creator>
  <cp:lastModifiedBy>Jaia Syvitski</cp:lastModifiedBy>
  <dcterms:created xsi:type="dcterms:W3CDTF">2009-03-25T22:29:14Z</dcterms:created>
  <dcterms:modified xsi:type="dcterms:W3CDTF">2025-06-28T22:05:48Z</dcterms:modified>
</cp:coreProperties>
</file>